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30"/>
  </bookViews>
  <sheets>
    <sheet name="számoló segédtáblázat" sheetId="1" r:id="rId1"/>
  </sheets>
  <definedNames>
    <definedName name="_xlnm.Print_Area" localSheetId="0">'számoló segédtáblázat'!$B$2:$N$31</definedName>
  </definedNames>
  <calcPr calcId="145621"/>
</workbook>
</file>

<file path=xl/calcChain.xml><?xml version="1.0" encoding="utf-8"?>
<calcChain xmlns="http://schemas.openxmlformats.org/spreadsheetml/2006/main">
  <c r="E16" i="1" l="1"/>
  <c r="E11" i="1" l="1"/>
  <c r="F25" i="1" s="1"/>
  <c r="E21" i="1"/>
  <c r="F27" i="1" s="1"/>
  <c r="F26" i="1"/>
  <c r="F28" i="1" l="1"/>
  <c r="F30" i="1" s="1"/>
</calcChain>
</file>

<file path=xl/sharedStrings.xml><?xml version="1.0" encoding="utf-8"?>
<sst xmlns="http://schemas.openxmlformats.org/spreadsheetml/2006/main" count="50" uniqueCount="43">
  <si>
    <t>szürke színnel jelölt cellák</t>
  </si>
  <si>
    <t>Alapadatok, illetve mértékegységek. Nem módosíthatóak!</t>
  </si>
  <si>
    <t>sárga színnel jelölt cellák</t>
  </si>
  <si>
    <t>Ajánlattevő által kitöltendő cellák.</t>
  </si>
  <si>
    <t>kék színnel jelölt cellák</t>
  </si>
  <si>
    <t>Számítás alapján kalkulált értékek.</t>
  </si>
  <si>
    <t>szerződéses alapadatok</t>
  </si>
  <si>
    <t>K1 költségelem számítása</t>
  </si>
  <si>
    <t>szerződéses mennyiség (MJ)</t>
  </si>
  <si>
    <t>értéke ajánlatadáskor</t>
  </si>
  <si>
    <t>mértékegysége</t>
  </si>
  <si>
    <r>
      <t>éves lekötött kapacitás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/h)</t>
    </r>
  </si>
  <si>
    <t>HUF</t>
  </si>
  <si>
    <t>K2 költségelem számítása</t>
  </si>
  <si>
    <t>Alkalmazott képlet K2 költségelem számításakor</t>
  </si>
  <si>
    <t>K3 költségelem számítása</t>
  </si>
  <si>
    <t>Alkalmazott képlet K3 költségelem számításakor</t>
  </si>
  <si>
    <t>éves forgalmi díj [Ft/GJ]/1000*szerződéses mennyiség [MJ]</t>
  </si>
  <si>
    <t>Ajánlattevő által megajánlott egységárak</t>
  </si>
  <si>
    <t>Fajlagos nettó ajánlati ár számítása</t>
  </si>
  <si>
    <t>(A felolvasólapon kötelezően szerepeltetni kell!)</t>
  </si>
  <si>
    <t>K1 költségelem értéke</t>
  </si>
  <si>
    <t>K2 költségelem értéke</t>
  </si>
  <si>
    <t>K3 költségelem értéke</t>
  </si>
  <si>
    <r>
      <rPr>
        <b/>
        <sz val="11"/>
        <color rgb="FFFF0000"/>
        <rFont val="Calibri"/>
        <family val="2"/>
        <charset val="238"/>
        <scheme val="minor"/>
      </rPr>
      <t>FD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(HUF/GJ)</t>
    </r>
  </si>
  <si>
    <t>összesen</t>
  </si>
  <si>
    <t>Az értékelés alapját képező Fajlagos nettó Ajánlati ár (Ft/MJ)</t>
  </si>
  <si>
    <t>K1 költségelem + K2 költségelem + K3 költségelem</t>
  </si>
  <si>
    <t>Alkalmazott képlet a Fajlagos nettó Ajánlati ár számításakor</t>
  </si>
  <si>
    <t>ADATOK</t>
  </si>
  <si>
    <t>SZÁMÍTÁSOK</t>
  </si>
  <si>
    <t>SZÁMÍTÁS SEGÉDLETEK</t>
  </si>
  <si>
    <t>(Nem módosíthatóak)</t>
  </si>
  <si>
    <r>
      <rPr>
        <b/>
        <sz val="11"/>
        <color rgb="FFFF0000"/>
        <rFont val="Calibri"/>
        <family val="2"/>
        <charset val="238"/>
        <scheme val="minor"/>
      </rPr>
      <t>GD</t>
    </r>
    <r>
      <rPr>
        <sz val="11"/>
        <color theme="1"/>
        <rFont val="Calibri"/>
        <family val="2"/>
        <charset val="238"/>
        <scheme val="minor"/>
      </rPr>
      <t xml:space="preserve"> (HUF/MJ)</t>
    </r>
  </si>
  <si>
    <t>gázdíj [HUF/MJ]*szerződéses mennyiség [MJ]</t>
  </si>
  <si>
    <t>Alkalmazott képlet K1 költségelem számításakor</t>
  </si>
  <si>
    <t>(K1 költségelem + K2 költségelem + K3 költségelem)/szerződéses mennyiség [MJ]</t>
  </si>
  <si>
    <t>gázdíj (GD)</t>
  </si>
  <si>
    <t xml:space="preserve"> kapacítás-lekötési díj (KD)</t>
  </si>
  <si>
    <t>forgalmi díj (FD)</t>
  </si>
  <si>
    <r>
      <rPr>
        <b/>
        <sz val="11"/>
        <color rgb="FFFF0000"/>
        <rFont val="Calibri"/>
        <family val="2"/>
        <charset val="238"/>
        <scheme val="minor"/>
      </rPr>
      <t>KD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(HUF/m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/h/év)</t>
    </r>
  </si>
  <si>
    <r>
      <t>szerződött fűtőérték (MJ/m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</si>
  <si>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r>
      <t>éves kapacitás lekötési díj [Ft/m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/h/év]*éves lekötött kapacitás 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</si>
</sst>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  <numFmt numFmtId="166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34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4" fillId="0" borderId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/>
    <xf numFmtId="0" fontId="0" fillId="2" borderId="1" xfId="0" applyFill="1" applyBorder="1"/>
    <xf numFmtId="164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2" borderId="0" xfId="0" applyFill="1"/>
    <xf numFmtId="0" fontId="0" fillId="2" borderId="2" xfId="0" applyFill="1" applyBorder="1"/>
    <xf numFmtId="0" fontId="0" fillId="2" borderId="4" xfId="0" applyFill="1" applyBorder="1"/>
    <xf numFmtId="165" fontId="0" fillId="4" borderId="1" xfId="0" applyNumberFormat="1" applyFill="1" applyBorder="1"/>
    <xf numFmtId="0" fontId="3" fillId="2" borderId="1" xfId="0" applyFont="1" applyFill="1" applyBorder="1"/>
    <xf numFmtId="165" fontId="6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6" fontId="7" fillId="4" borderId="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1345">
    <cellStyle name="Comma 2" xfId="2"/>
    <cellStyle name="Comma 3" xfId="3"/>
    <cellStyle name="Comma 3 10" xfId="4"/>
    <cellStyle name="Comma 3 10 2" xfId="5"/>
    <cellStyle name="Comma 3 10 3" xfId="6"/>
    <cellStyle name="Comma 3 11" xfId="7"/>
    <cellStyle name="Comma 3 11 2" xfId="8"/>
    <cellStyle name="Comma 3 12" xfId="9"/>
    <cellStyle name="Comma 3 13" xfId="10"/>
    <cellStyle name="Comma 3 2" xfId="11"/>
    <cellStyle name="Comma 3 2 2" xfId="12"/>
    <cellStyle name="Comma 3 2 2 2" xfId="13"/>
    <cellStyle name="Comma 3 2 2 2 2" xfId="14"/>
    <cellStyle name="Comma 3 2 2 2 2 2" xfId="15"/>
    <cellStyle name="Comma 3 2 2 2 2 2 2" xfId="16"/>
    <cellStyle name="Comma 3 2 2 2 2 2 3" xfId="17"/>
    <cellStyle name="Comma 3 2 2 2 2 3" xfId="18"/>
    <cellStyle name="Comma 3 2 2 2 2 4" xfId="19"/>
    <cellStyle name="Comma 3 2 2 2 3" xfId="20"/>
    <cellStyle name="Comma 3 2 2 2 3 2" xfId="21"/>
    <cellStyle name="Comma 3 2 2 2 3 3" xfId="22"/>
    <cellStyle name="Comma 3 2 2 2 4" xfId="23"/>
    <cellStyle name="Comma 3 2 2 2 4 2" xfId="24"/>
    <cellStyle name="Comma 3 2 2 2 5" xfId="25"/>
    <cellStyle name="Comma 3 2 2 2 6" xfId="26"/>
    <cellStyle name="Comma 3 2 2 3" xfId="27"/>
    <cellStyle name="Comma 3 2 2 3 2" xfId="28"/>
    <cellStyle name="Comma 3 2 2 3 2 2" xfId="29"/>
    <cellStyle name="Comma 3 2 2 3 2 3" xfId="30"/>
    <cellStyle name="Comma 3 2 2 3 3" xfId="31"/>
    <cellStyle name="Comma 3 2 2 3 4" xfId="32"/>
    <cellStyle name="Comma 3 2 2 4" xfId="33"/>
    <cellStyle name="Comma 3 2 2 4 2" xfId="34"/>
    <cellStyle name="Comma 3 2 2 4 3" xfId="35"/>
    <cellStyle name="Comma 3 2 2 5" xfId="36"/>
    <cellStyle name="Comma 3 2 2 5 2" xfId="37"/>
    <cellStyle name="Comma 3 2 2 5 3" xfId="38"/>
    <cellStyle name="Comma 3 2 2 6" xfId="39"/>
    <cellStyle name="Comma 3 2 2 6 2" xfId="40"/>
    <cellStyle name="Comma 3 2 2 7" xfId="41"/>
    <cellStyle name="Comma 3 2 2 8" xfId="42"/>
    <cellStyle name="Comma 3 2 3" xfId="43"/>
    <cellStyle name="Comma 3 2 3 2" xfId="44"/>
    <cellStyle name="Comma 3 2 3 2 2" xfId="45"/>
    <cellStyle name="Comma 3 2 3 2 2 2" xfId="46"/>
    <cellStyle name="Comma 3 2 3 2 2 3" xfId="47"/>
    <cellStyle name="Comma 3 2 3 2 3" xfId="48"/>
    <cellStyle name="Comma 3 2 3 2 4" xfId="49"/>
    <cellStyle name="Comma 3 2 3 3" xfId="50"/>
    <cellStyle name="Comma 3 2 3 3 2" xfId="51"/>
    <cellStyle name="Comma 3 2 3 3 3" xfId="52"/>
    <cellStyle name="Comma 3 2 3 4" xfId="53"/>
    <cellStyle name="Comma 3 2 3 4 2" xfId="54"/>
    <cellStyle name="Comma 3 2 3 5" xfId="55"/>
    <cellStyle name="Comma 3 2 3 6" xfId="56"/>
    <cellStyle name="Comma 3 2 4" xfId="57"/>
    <cellStyle name="Comma 3 2 4 2" xfId="58"/>
    <cellStyle name="Comma 3 2 4 2 2" xfId="59"/>
    <cellStyle name="Comma 3 2 4 2 3" xfId="60"/>
    <cellStyle name="Comma 3 2 4 3" xfId="61"/>
    <cellStyle name="Comma 3 2 4 3 2" xfId="62"/>
    <cellStyle name="Comma 3 2 4 3 3" xfId="63"/>
    <cellStyle name="Comma 3 2 4 4" xfId="64"/>
    <cellStyle name="Comma 3 2 4 4 2" xfId="65"/>
    <cellStyle name="Comma 3 2 4 5" xfId="66"/>
    <cellStyle name="Comma 3 2 4 6" xfId="67"/>
    <cellStyle name="Comma 3 2 5" xfId="68"/>
    <cellStyle name="Comma 3 2 5 2" xfId="69"/>
    <cellStyle name="Comma 3 2 5 2 2" xfId="70"/>
    <cellStyle name="Comma 3 2 5 2 3" xfId="71"/>
    <cellStyle name="Comma 3 2 5 3" xfId="72"/>
    <cellStyle name="Comma 3 2 5 4" xfId="73"/>
    <cellStyle name="Comma 3 2 6" xfId="74"/>
    <cellStyle name="Comma 3 2 6 2" xfId="75"/>
    <cellStyle name="Comma 3 2 6 3" xfId="76"/>
    <cellStyle name="Comma 3 2 7" xfId="77"/>
    <cellStyle name="Comma 3 2 7 2" xfId="78"/>
    <cellStyle name="Comma 3 2 8" xfId="79"/>
    <cellStyle name="Comma 3 2 9" xfId="80"/>
    <cellStyle name="Comma 3 3" xfId="81"/>
    <cellStyle name="Comma 3 3 2" xfId="82"/>
    <cellStyle name="Comma 3 3 2 2" xfId="83"/>
    <cellStyle name="Comma 3 3 2 2 2" xfId="84"/>
    <cellStyle name="Comma 3 3 2 2 2 2" xfId="85"/>
    <cellStyle name="Comma 3 3 2 2 2 2 2" xfId="86"/>
    <cellStyle name="Comma 3 3 2 2 2 2 3" xfId="87"/>
    <cellStyle name="Comma 3 3 2 2 2 3" xfId="88"/>
    <cellStyle name="Comma 3 3 2 2 2 4" xfId="89"/>
    <cellStyle name="Comma 3 3 2 2 3" xfId="90"/>
    <cellStyle name="Comma 3 3 2 2 3 2" xfId="91"/>
    <cellStyle name="Comma 3 3 2 2 3 3" xfId="92"/>
    <cellStyle name="Comma 3 3 2 2 4" xfId="93"/>
    <cellStyle name="Comma 3 3 2 2 4 2" xfId="94"/>
    <cellStyle name="Comma 3 3 2 2 5" xfId="95"/>
    <cellStyle name="Comma 3 3 2 2 6" xfId="96"/>
    <cellStyle name="Comma 3 3 2 3" xfId="97"/>
    <cellStyle name="Comma 3 3 2 3 2" xfId="98"/>
    <cellStyle name="Comma 3 3 2 3 2 2" xfId="99"/>
    <cellStyle name="Comma 3 3 2 3 2 3" xfId="100"/>
    <cellStyle name="Comma 3 3 2 3 3" xfId="101"/>
    <cellStyle name="Comma 3 3 2 3 4" xfId="102"/>
    <cellStyle name="Comma 3 3 2 4" xfId="103"/>
    <cellStyle name="Comma 3 3 2 4 2" xfId="104"/>
    <cellStyle name="Comma 3 3 2 4 3" xfId="105"/>
    <cellStyle name="Comma 3 3 2 5" xfId="106"/>
    <cellStyle name="Comma 3 3 2 5 2" xfId="107"/>
    <cellStyle name="Comma 3 3 2 5 3" xfId="108"/>
    <cellStyle name="Comma 3 3 2 6" xfId="109"/>
    <cellStyle name="Comma 3 3 2 6 2" xfId="110"/>
    <cellStyle name="Comma 3 3 2 7" xfId="111"/>
    <cellStyle name="Comma 3 3 2 8" xfId="112"/>
    <cellStyle name="Comma 3 3 3" xfId="113"/>
    <cellStyle name="Comma 3 3 3 2" xfId="114"/>
    <cellStyle name="Comma 3 3 3 2 2" xfId="115"/>
    <cellStyle name="Comma 3 3 3 2 2 2" xfId="116"/>
    <cellStyle name="Comma 3 3 3 2 2 3" xfId="117"/>
    <cellStyle name="Comma 3 3 3 2 3" xfId="118"/>
    <cellStyle name="Comma 3 3 3 2 4" xfId="119"/>
    <cellStyle name="Comma 3 3 3 3" xfId="120"/>
    <cellStyle name="Comma 3 3 3 3 2" xfId="121"/>
    <cellStyle name="Comma 3 3 3 3 3" xfId="122"/>
    <cellStyle name="Comma 3 3 3 4" xfId="123"/>
    <cellStyle name="Comma 3 3 3 4 2" xfId="124"/>
    <cellStyle name="Comma 3 3 3 5" xfId="125"/>
    <cellStyle name="Comma 3 3 3 6" xfId="126"/>
    <cellStyle name="Comma 3 3 4" xfId="127"/>
    <cellStyle name="Comma 3 3 4 2" xfId="128"/>
    <cellStyle name="Comma 3 3 4 2 2" xfId="129"/>
    <cellStyle name="Comma 3 3 4 2 3" xfId="130"/>
    <cellStyle name="Comma 3 3 4 3" xfId="131"/>
    <cellStyle name="Comma 3 3 4 4" xfId="132"/>
    <cellStyle name="Comma 3 3 5" xfId="133"/>
    <cellStyle name="Comma 3 3 5 2" xfId="134"/>
    <cellStyle name="Comma 3 3 5 3" xfId="135"/>
    <cellStyle name="Comma 3 3 6" xfId="136"/>
    <cellStyle name="Comma 3 3 6 2" xfId="137"/>
    <cellStyle name="Comma 3 3 6 3" xfId="138"/>
    <cellStyle name="Comma 3 3 7" xfId="139"/>
    <cellStyle name="Comma 3 3 7 2" xfId="140"/>
    <cellStyle name="Comma 3 3 8" xfId="141"/>
    <cellStyle name="Comma 3 3 9" xfId="142"/>
    <cellStyle name="Comma 3 4" xfId="143"/>
    <cellStyle name="Comma 3 4 2" xfId="144"/>
    <cellStyle name="Comma 3 4 2 2" xfId="145"/>
    <cellStyle name="Comma 3 4 2 2 2" xfId="146"/>
    <cellStyle name="Comma 3 4 2 2 2 2" xfId="147"/>
    <cellStyle name="Comma 3 4 2 2 2 2 2" xfId="148"/>
    <cellStyle name="Comma 3 4 2 2 2 2 3" xfId="149"/>
    <cellStyle name="Comma 3 4 2 2 2 3" xfId="150"/>
    <cellStyle name="Comma 3 4 2 2 2 4" xfId="151"/>
    <cellStyle name="Comma 3 4 2 2 3" xfId="152"/>
    <cellStyle name="Comma 3 4 2 2 3 2" xfId="153"/>
    <cellStyle name="Comma 3 4 2 2 3 3" xfId="154"/>
    <cellStyle name="Comma 3 4 2 2 4" xfId="155"/>
    <cellStyle name="Comma 3 4 2 2 4 2" xfId="156"/>
    <cellStyle name="Comma 3 4 2 2 5" xfId="157"/>
    <cellStyle name="Comma 3 4 2 2 6" xfId="158"/>
    <cellStyle name="Comma 3 4 2 3" xfId="159"/>
    <cellStyle name="Comma 3 4 2 3 2" xfId="160"/>
    <cellStyle name="Comma 3 4 2 3 2 2" xfId="161"/>
    <cellStyle name="Comma 3 4 2 3 2 3" xfId="162"/>
    <cellStyle name="Comma 3 4 2 3 3" xfId="163"/>
    <cellStyle name="Comma 3 4 2 3 4" xfId="164"/>
    <cellStyle name="Comma 3 4 2 4" xfId="165"/>
    <cellStyle name="Comma 3 4 2 4 2" xfId="166"/>
    <cellStyle name="Comma 3 4 2 4 3" xfId="167"/>
    <cellStyle name="Comma 3 4 2 5" xfId="168"/>
    <cellStyle name="Comma 3 4 2 5 2" xfId="169"/>
    <cellStyle name="Comma 3 4 2 5 3" xfId="170"/>
    <cellStyle name="Comma 3 4 2 6" xfId="171"/>
    <cellStyle name="Comma 3 4 2 6 2" xfId="172"/>
    <cellStyle name="Comma 3 4 2 7" xfId="173"/>
    <cellStyle name="Comma 3 4 2 8" xfId="174"/>
    <cellStyle name="Comma 3 4 3" xfId="175"/>
    <cellStyle name="Comma 3 4 3 2" xfId="176"/>
    <cellStyle name="Comma 3 4 3 2 2" xfId="177"/>
    <cellStyle name="Comma 3 4 3 2 2 2" xfId="178"/>
    <cellStyle name="Comma 3 4 3 2 2 3" xfId="179"/>
    <cellStyle name="Comma 3 4 3 2 3" xfId="180"/>
    <cellStyle name="Comma 3 4 3 2 4" xfId="181"/>
    <cellStyle name="Comma 3 4 3 3" xfId="182"/>
    <cellStyle name="Comma 3 4 3 3 2" xfId="183"/>
    <cellStyle name="Comma 3 4 3 3 3" xfId="184"/>
    <cellStyle name="Comma 3 4 3 4" xfId="185"/>
    <cellStyle name="Comma 3 4 3 4 2" xfId="186"/>
    <cellStyle name="Comma 3 4 3 5" xfId="187"/>
    <cellStyle name="Comma 3 4 3 6" xfId="188"/>
    <cellStyle name="Comma 3 4 4" xfId="189"/>
    <cellStyle name="Comma 3 4 4 2" xfId="190"/>
    <cellStyle name="Comma 3 4 4 2 2" xfId="191"/>
    <cellStyle name="Comma 3 4 4 2 3" xfId="192"/>
    <cellStyle name="Comma 3 4 4 3" xfId="193"/>
    <cellStyle name="Comma 3 4 4 4" xfId="194"/>
    <cellStyle name="Comma 3 4 5" xfId="195"/>
    <cellStyle name="Comma 3 4 5 2" xfId="196"/>
    <cellStyle name="Comma 3 4 5 3" xfId="197"/>
    <cellStyle name="Comma 3 4 6" xfId="198"/>
    <cellStyle name="Comma 3 4 6 2" xfId="199"/>
    <cellStyle name="Comma 3 4 6 3" xfId="200"/>
    <cellStyle name="Comma 3 4 7" xfId="201"/>
    <cellStyle name="Comma 3 4 7 2" xfId="202"/>
    <cellStyle name="Comma 3 4 8" xfId="203"/>
    <cellStyle name="Comma 3 4 9" xfId="204"/>
    <cellStyle name="Comma 3 5" xfId="205"/>
    <cellStyle name="Comma 3 5 2" xfId="206"/>
    <cellStyle name="Comma 3 5 2 2" xfId="207"/>
    <cellStyle name="Comma 3 5 2 2 2" xfId="208"/>
    <cellStyle name="Comma 3 5 2 2 2 2" xfId="209"/>
    <cellStyle name="Comma 3 5 2 2 2 2 2" xfId="210"/>
    <cellStyle name="Comma 3 5 2 2 2 2 3" xfId="211"/>
    <cellStyle name="Comma 3 5 2 2 2 3" xfId="212"/>
    <cellStyle name="Comma 3 5 2 2 2 4" xfId="213"/>
    <cellStyle name="Comma 3 5 2 2 3" xfId="214"/>
    <cellStyle name="Comma 3 5 2 2 3 2" xfId="215"/>
    <cellStyle name="Comma 3 5 2 2 3 3" xfId="216"/>
    <cellStyle name="Comma 3 5 2 2 4" xfId="217"/>
    <cellStyle name="Comma 3 5 2 2 4 2" xfId="218"/>
    <cellStyle name="Comma 3 5 2 2 5" xfId="219"/>
    <cellStyle name="Comma 3 5 2 2 6" xfId="220"/>
    <cellStyle name="Comma 3 5 2 3" xfId="221"/>
    <cellStyle name="Comma 3 5 2 3 2" xfId="222"/>
    <cellStyle name="Comma 3 5 2 3 2 2" xfId="223"/>
    <cellStyle name="Comma 3 5 2 3 2 3" xfId="224"/>
    <cellStyle name="Comma 3 5 2 3 3" xfId="225"/>
    <cellStyle name="Comma 3 5 2 3 4" xfId="226"/>
    <cellStyle name="Comma 3 5 2 4" xfId="227"/>
    <cellStyle name="Comma 3 5 2 4 2" xfId="228"/>
    <cellStyle name="Comma 3 5 2 4 3" xfId="229"/>
    <cellStyle name="Comma 3 5 2 5" xfId="230"/>
    <cellStyle name="Comma 3 5 2 5 2" xfId="231"/>
    <cellStyle name="Comma 3 5 2 5 3" xfId="232"/>
    <cellStyle name="Comma 3 5 2 6" xfId="233"/>
    <cellStyle name="Comma 3 5 2 6 2" xfId="234"/>
    <cellStyle name="Comma 3 5 2 7" xfId="235"/>
    <cellStyle name="Comma 3 5 2 8" xfId="236"/>
    <cellStyle name="Comma 3 5 3" xfId="237"/>
    <cellStyle name="Comma 3 5 3 2" xfId="238"/>
    <cellStyle name="Comma 3 5 3 2 2" xfId="239"/>
    <cellStyle name="Comma 3 5 3 2 2 2" xfId="240"/>
    <cellStyle name="Comma 3 5 3 2 2 3" xfId="241"/>
    <cellStyle name="Comma 3 5 3 2 3" xfId="242"/>
    <cellStyle name="Comma 3 5 3 2 4" xfId="243"/>
    <cellStyle name="Comma 3 5 3 3" xfId="244"/>
    <cellStyle name="Comma 3 5 3 3 2" xfId="245"/>
    <cellStyle name="Comma 3 5 3 3 3" xfId="246"/>
    <cellStyle name="Comma 3 5 3 4" xfId="247"/>
    <cellStyle name="Comma 3 5 3 4 2" xfId="248"/>
    <cellStyle name="Comma 3 5 3 5" xfId="249"/>
    <cellStyle name="Comma 3 5 3 6" xfId="250"/>
    <cellStyle name="Comma 3 5 4" xfId="251"/>
    <cellStyle name="Comma 3 5 4 2" xfId="252"/>
    <cellStyle name="Comma 3 5 4 2 2" xfId="253"/>
    <cellStyle name="Comma 3 5 4 2 3" xfId="254"/>
    <cellStyle name="Comma 3 5 4 3" xfId="255"/>
    <cellStyle name="Comma 3 5 4 4" xfId="256"/>
    <cellStyle name="Comma 3 5 5" xfId="257"/>
    <cellStyle name="Comma 3 5 5 2" xfId="258"/>
    <cellStyle name="Comma 3 5 5 3" xfId="259"/>
    <cellStyle name="Comma 3 5 6" xfId="260"/>
    <cellStyle name="Comma 3 5 6 2" xfId="261"/>
    <cellStyle name="Comma 3 5 6 3" xfId="262"/>
    <cellStyle name="Comma 3 5 7" xfId="263"/>
    <cellStyle name="Comma 3 5 7 2" xfId="264"/>
    <cellStyle name="Comma 3 5 8" xfId="265"/>
    <cellStyle name="Comma 3 5 9" xfId="266"/>
    <cellStyle name="Comma 3 6" xfId="267"/>
    <cellStyle name="Comma 3 6 2" xfId="268"/>
    <cellStyle name="Comma 3 6 2 2" xfId="269"/>
    <cellStyle name="Comma 3 6 2 2 2" xfId="270"/>
    <cellStyle name="Comma 3 6 2 2 2 2" xfId="271"/>
    <cellStyle name="Comma 3 6 2 2 2 3" xfId="272"/>
    <cellStyle name="Comma 3 6 2 2 3" xfId="273"/>
    <cellStyle name="Comma 3 6 2 2 4" xfId="274"/>
    <cellStyle name="Comma 3 6 2 3" xfId="275"/>
    <cellStyle name="Comma 3 6 2 3 2" xfId="276"/>
    <cellStyle name="Comma 3 6 2 3 3" xfId="277"/>
    <cellStyle name="Comma 3 6 2 4" xfId="278"/>
    <cellStyle name="Comma 3 6 2 4 2" xfId="279"/>
    <cellStyle name="Comma 3 6 2 5" xfId="280"/>
    <cellStyle name="Comma 3 6 2 6" xfId="281"/>
    <cellStyle name="Comma 3 6 3" xfId="282"/>
    <cellStyle name="Comma 3 6 3 2" xfId="283"/>
    <cellStyle name="Comma 3 6 3 2 2" xfId="284"/>
    <cellStyle name="Comma 3 6 3 2 3" xfId="285"/>
    <cellStyle name="Comma 3 6 3 3" xfId="286"/>
    <cellStyle name="Comma 3 6 3 4" xfId="287"/>
    <cellStyle name="Comma 3 6 4" xfId="288"/>
    <cellStyle name="Comma 3 6 4 2" xfId="289"/>
    <cellStyle name="Comma 3 6 4 3" xfId="290"/>
    <cellStyle name="Comma 3 6 5" xfId="291"/>
    <cellStyle name="Comma 3 6 5 2" xfId="292"/>
    <cellStyle name="Comma 3 6 5 3" xfId="293"/>
    <cellStyle name="Comma 3 6 6" xfId="294"/>
    <cellStyle name="Comma 3 6 6 2" xfId="295"/>
    <cellStyle name="Comma 3 6 7" xfId="296"/>
    <cellStyle name="Comma 3 6 8" xfId="297"/>
    <cellStyle name="Comma 3 7" xfId="298"/>
    <cellStyle name="Comma 3 7 2" xfId="299"/>
    <cellStyle name="Comma 3 7 2 2" xfId="300"/>
    <cellStyle name="Comma 3 7 2 2 2" xfId="301"/>
    <cellStyle name="Comma 3 7 2 2 3" xfId="302"/>
    <cellStyle name="Comma 3 7 2 3" xfId="303"/>
    <cellStyle name="Comma 3 7 2 4" xfId="304"/>
    <cellStyle name="Comma 3 7 3" xfId="305"/>
    <cellStyle name="Comma 3 7 3 2" xfId="306"/>
    <cellStyle name="Comma 3 7 3 3" xfId="307"/>
    <cellStyle name="Comma 3 7 4" xfId="308"/>
    <cellStyle name="Comma 3 7 4 2" xfId="309"/>
    <cellStyle name="Comma 3 7 5" xfId="310"/>
    <cellStyle name="Comma 3 7 6" xfId="311"/>
    <cellStyle name="Comma 3 8" xfId="312"/>
    <cellStyle name="Comma 3 8 2" xfId="313"/>
    <cellStyle name="Comma 3 8 2 2" xfId="314"/>
    <cellStyle name="Comma 3 8 2 2 2" xfId="315"/>
    <cellStyle name="Comma 3 8 2 2 3" xfId="316"/>
    <cellStyle name="Comma 3 8 2 3" xfId="317"/>
    <cellStyle name="Comma 3 8 2 4" xfId="318"/>
    <cellStyle name="Comma 3 8 3" xfId="319"/>
    <cellStyle name="Comma 3 8 3 2" xfId="320"/>
    <cellStyle name="Comma 3 8 3 3" xfId="321"/>
    <cellStyle name="Comma 3 8 4" xfId="322"/>
    <cellStyle name="Comma 3 8 4 2" xfId="323"/>
    <cellStyle name="Comma 3 8 5" xfId="324"/>
    <cellStyle name="Comma 3 8 6" xfId="325"/>
    <cellStyle name="Comma 3 9" xfId="326"/>
    <cellStyle name="Comma 3 9 2" xfId="327"/>
    <cellStyle name="Comma 3 9 2 2" xfId="328"/>
    <cellStyle name="Comma 3 9 2 3" xfId="329"/>
    <cellStyle name="Comma 3 9 3" xfId="330"/>
    <cellStyle name="Comma 3 9 4" xfId="331"/>
    <cellStyle name="Ezres" xfId="1" builtinId="3"/>
    <cellStyle name="Ezres 2 2" xfId="332"/>
    <cellStyle name="Hyperlink 2" xfId="333"/>
    <cellStyle name="Normál" xfId="0" builtinId="0"/>
    <cellStyle name="Normal 10" xfId="334"/>
    <cellStyle name="Normal 11" xfId="335"/>
    <cellStyle name="Normal 12" xfId="336"/>
    <cellStyle name="Normal 12 10" xfId="337"/>
    <cellStyle name="Normal 12 10 2" xfId="338"/>
    <cellStyle name="Normal 12 10 3" xfId="339"/>
    <cellStyle name="Normal 12 11" xfId="340"/>
    <cellStyle name="Normal 12 11 2" xfId="341"/>
    <cellStyle name="Normal 12 12" xfId="342"/>
    <cellStyle name="Normal 12 13" xfId="343"/>
    <cellStyle name="Normal 12 2" xfId="344"/>
    <cellStyle name="Normal 12 2 2" xfId="345"/>
    <cellStyle name="Normal 12 2 2 2" xfId="346"/>
    <cellStyle name="Normal 12 2 2 2 2" xfId="347"/>
    <cellStyle name="Normal 12 2 2 2 2 2" xfId="348"/>
    <cellStyle name="Normal 12 2 2 2 2 2 2" xfId="349"/>
    <cellStyle name="Normal 12 2 2 2 2 2 3" xfId="350"/>
    <cellStyle name="Normal 12 2 2 2 2 3" xfId="351"/>
    <cellStyle name="Normal 12 2 2 2 2 4" xfId="352"/>
    <cellStyle name="Normal 12 2 2 2 3" xfId="353"/>
    <cellStyle name="Normal 12 2 2 2 3 2" xfId="354"/>
    <cellStyle name="Normal 12 2 2 2 3 3" xfId="355"/>
    <cellStyle name="Normal 12 2 2 2 4" xfId="356"/>
    <cellStyle name="Normal 12 2 2 2 4 2" xfId="357"/>
    <cellStyle name="Normal 12 2 2 2 5" xfId="358"/>
    <cellStyle name="Normal 12 2 2 2 6" xfId="359"/>
    <cellStyle name="Normal 12 2 2 3" xfId="360"/>
    <cellStyle name="Normal 12 2 2 3 2" xfId="361"/>
    <cellStyle name="Normal 12 2 2 3 2 2" xfId="362"/>
    <cellStyle name="Normal 12 2 2 3 2 3" xfId="363"/>
    <cellStyle name="Normal 12 2 2 3 3" xfId="364"/>
    <cellStyle name="Normal 12 2 2 3 4" xfId="365"/>
    <cellStyle name="Normal 12 2 2 4" xfId="366"/>
    <cellStyle name="Normal 12 2 2 4 2" xfId="367"/>
    <cellStyle name="Normal 12 2 2 4 3" xfId="368"/>
    <cellStyle name="Normal 12 2 2 5" xfId="369"/>
    <cellStyle name="Normal 12 2 2 5 2" xfId="370"/>
    <cellStyle name="Normal 12 2 2 5 3" xfId="371"/>
    <cellStyle name="Normal 12 2 2 6" xfId="372"/>
    <cellStyle name="Normal 12 2 2 6 2" xfId="373"/>
    <cellStyle name="Normal 12 2 2 7" xfId="374"/>
    <cellStyle name="Normal 12 2 2 8" xfId="375"/>
    <cellStyle name="Normal 12 2 3" xfId="376"/>
    <cellStyle name="Normal 12 2 3 2" xfId="377"/>
    <cellStyle name="Normal 12 2 3 2 2" xfId="378"/>
    <cellStyle name="Normal 12 2 3 2 2 2" xfId="379"/>
    <cellStyle name="Normal 12 2 3 2 2 3" xfId="380"/>
    <cellStyle name="Normal 12 2 3 2 3" xfId="381"/>
    <cellStyle name="Normal 12 2 3 2 4" xfId="382"/>
    <cellStyle name="Normal 12 2 3 3" xfId="383"/>
    <cellStyle name="Normal 12 2 3 3 2" xfId="384"/>
    <cellStyle name="Normal 12 2 3 3 3" xfId="385"/>
    <cellStyle name="Normal 12 2 3 4" xfId="386"/>
    <cellStyle name="Normal 12 2 3 4 2" xfId="387"/>
    <cellStyle name="Normal 12 2 3 5" xfId="388"/>
    <cellStyle name="Normal 12 2 3 6" xfId="389"/>
    <cellStyle name="Normal 12 2 4" xfId="390"/>
    <cellStyle name="Normal 12 2 4 2" xfId="391"/>
    <cellStyle name="Normal 12 2 4 2 2" xfId="392"/>
    <cellStyle name="Normal 12 2 4 2 3" xfId="393"/>
    <cellStyle name="Normal 12 2 4 3" xfId="394"/>
    <cellStyle name="Normal 12 2 4 3 2" xfId="395"/>
    <cellStyle name="Normal 12 2 4 3 3" xfId="396"/>
    <cellStyle name="Normal 12 2 4 4" xfId="397"/>
    <cellStyle name="Normal 12 2 4 4 2" xfId="398"/>
    <cellStyle name="Normal 12 2 4 5" xfId="399"/>
    <cellStyle name="Normal 12 2 4 6" xfId="400"/>
    <cellStyle name="Normal 12 2 5" xfId="401"/>
    <cellStyle name="Normal 12 2 5 2" xfId="402"/>
    <cellStyle name="Normal 12 2 5 2 2" xfId="403"/>
    <cellStyle name="Normal 12 2 5 2 3" xfId="404"/>
    <cellStyle name="Normal 12 2 5 3" xfId="405"/>
    <cellStyle name="Normal 12 2 5 4" xfId="406"/>
    <cellStyle name="Normal 12 2 6" xfId="407"/>
    <cellStyle name="Normal 12 2 6 2" xfId="408"/>
    <cellStyle name="Normal 12 2 6 3" xfId="409"/>
    <cellStyle name="Normal 12 2 7" xfId="410"/>
    <cellStyle name="Normal 12 2 7 2" xfId="411"/>
    <cellStyle name="Normal 12 2 8" xfId="412"/>
    <cellStyle name="Normal 12 2 9" xfId="413"/>
    <cellStyle name="Normal 12 3" xfId="414"/>
    <cellStyle name="Normal 12 3 2" xfId="415"/>
    <cellStyle name="Normal 12 3 2 2" xfId="416"/>
    <cellStyle name="Normal 12 3 2 2 2" xfId="417"/>
    <cellStyle name="Normal 12 3 2 2 2 2" xfId="418"/>
    <cellStyle name="Normal 12 3 2 2 2 2 2" xfId="419"/>
    <cellStyle name="Normal 12 3 2 2 2 2 3" xfId="420"/>
    <cellStyle name="Normal 12 3 2 2 2 3" xfId="421"/>
    <cellStyle name="Normal 12 3 2 2 2 4" xfId="422"/>
    <cellStyle name="Normal 12 3 2 2 3" xfId="423"/>
    <cellStyle name="Normal 12 3 2 2 3 2" xfId="424"/>
    <cellStyle name="Normal 12 3 2 2 3 3" xfId="425"/>
    <cellStyle name="Normal 12 3 2 2 4" xfId="426"/>
    <cellStyle name="Normal 12 3 2 2 4 2" xfId="427"/>
    <cellStyle name="Normal 12 3 2 2 5" xfId="428"/>
    <cellStyle name="Normal 12 3 2 2 6" xfId="429"/>
    <cellStyle name="Normal 12 3 2 3" xfId="430"/>
    <cellStyle name="Normal 12 3 2 3 2" xfId="431"/>
    <cellStyle name="Normal 12 3 2 3 2 2" xfId="432"/>
    <cellStyle name="Normal 12 3 2 3 2 3" xfId="433"/>
    <cellStyle name="Normal 12 3 2 3 3" xfId="434"/>
    <cellStyle name="Normal 12 3 2 3 4" xfId="435"/>
    <cellStyle name="Normal 12 3 2 4" xfId="436"/>
    <cellStyle name="Normal 12 3 2 4 2" xfId="437"/>
    <cellStyle name="Normal 12 3 2 4 3" xfId="438"/>
    <cellStyle name="Normal 12 3 2 5" xfId="439"/>
    <cellStyle name="Normal 12 3 2 5 2" xfId="440"/>
    <cellStyle name="Normal 12 3 2 5 3" xfId="441"/>
    <cellStyle name="Normal 12 3 2 6" xfId="442"/>
    <cellStyle name="Normal 12 3 2 6 2" xfId="443"/>
    <cellStyle name="Normal 12 3 2 7" xfId="444"/>
    <cellStyle name="Normal 12 3 2 8" xfId="445"/>
    <cellStyle name="Normal 12 3 3" xfId="446"/>
    <cellStyle name="Normal 12 3 3 2" xfId="447"/>
    <cellStyle name="Normal 12 3 3 2 2" xfId="448"/>
    <cellStyle name="Normal 12 3 3 2 2 2" xfId="449"/>
    <cellStyle name="Normal 12 3 3 2 2 3" xfId="450"/>
    <cellStyle name="Normal 12 3 3 2 3" xfId="451"/>
    <cellStyle name="Normal 12 3 3 2 4" xfId="452"/>
    <cellStyle name="Normal 12 3 3 3" xfId="453"/>
    <cellStyle name="Normal 12 3 3 3 2" xfId="454"/>
    <cellStyle name="Normal 12 3 3 3 3" xfId="455"/>
    <cellStyle name="Normal 12 3 3 4" xfId="456"/>
    <cellStyle name="Normal 12 3 3 4 2" xfId="457"/>
    <cellStyle name="Normal 12 3 3 5" xfId="458"/>
    <cellStyle name="Normal 12 3 3 6" xfId="459"/>
    <cellStyle name="Normal 12 3 4" xfId="460"/>
    <cellStyle name="Normal 12 3 4 2" xfId="461"/>
    <cellStyle name="Normal 12 3 4 2 2" xfId="462"/>
    <cellStyle name="Normal 12 3 4 2 3" xfId="463"/>
    <cellStyle name="Normal 12 3 4 3" xfId="464"/>
    <cellStyle name="Normal 12 3 4 4" xfId="465"/>
    <cellStyle name="Normal 12 3 5" xfId="466"/>
    <cellStyle name="Normal 12 3 5 2" xfId="467"/>
    <cellStyle name="Normal 12 3 5 3" xfId="468"/>
    <cellStyle name="Normal 12 3 6" xfId="469"/>
    <cellStyle name="Normal 12 3 6 2" xfId="470"/>
    <cellStyle name="Normal 12 3 6 3" xfId="471"/>
    <cellStyle name="Normal 12 3 7" xfId="472"/>
    <cellStyle name="Normal 12 3 7 2" xfId="473"/>
    <cellStyle name="Normal 12 3 8" xfId="474"/>
    <cellStyle name="Normal 12 3 9" xfId="475"/>
    <cellStyle name="Normal 12 4" xfId="476"/>
    <cellStyle name="Normal 12 4 2" xfId="477"/>
    <cellStyle name="Normal 12 4 2 2" xfId="478"/>
    <cellStyle name="Normal 12 4 2 2 2" xfId="479"/>
    <cellStyle name="Normal 12 4 2 2 2 2" xfId="480"/>
    <cellStyle name="Normal 12 4 2 2 2 2 2" xfId="481"/>
    <cellStyle name="Normal 12 4 2 2 2 2 3" xfId="482"/>
    <cellStyle name="Normal 12 4 2 2 2 3" xfId="483"/>
    <cellStyle name="Normal 12 4 2 2 2 4" xfId="484"/>
    <cellStyle name="Normal 12 4 2 2 3" xfId="485"/>
    <cellStyle name="Normal 12 4 2 2 3 2" xfId="486"/>
    <cellStyle name="Normal 12 4 2 2 3 3" xfId="487"/>
    <cellStyle name="Normal 12 4 2 2 4" xfId="488"/>
    <cellStyle name="Normal 12 4 2 2 4 2" xfId="489"/>
    <cellStyle name="Normal 12 4 2 2 5" xfId="490"/>
    <cellStyle name="Normal 12 4 2 2 6" xfId="491"/>
    <cellStyle name="Normal 12 4 2 3" xfId="492"/>
    <cellStyle name="Normal 12 4 2 3 2" xfId="493"/>
    <cellStyle name="Normal 12 4 2 3 2 2" xfId="494"/>
    <cellStyle name="Normal 12 4 2 3 2 3" xfId="495"/>
    <cellStyle name="Normal 12 4 2 3 3" xfId="496"/>
    <cellStyle name="Normal 12 4 2 3 4" xfId="497"/>
    <cellStyle name="Normal 12 4 2 4" xfId="498"/>
    <cellStyle name="Normal 12 4 2 4 2" xfId="499"/>
    <cellStyle name="Normal 12 4 2 4 3" xfId="500"/>
    <cellStyle name="Normal 12 4 2 5" xfId="501"/>
    <cellStyle name="Normal 12 4 2 5 2" xfId="502"/>
    <cellStyle name="Normal 12 4 2 5 3" xfId="503"/>
    <cellStyle name="Normal 12 4 2 6" xfId="504"/>
    <cellStyle name="Normal 12 4 2 6 2" xfId="505"/>
    <cellStyle name="Normal 12 4 2 7" xfId="506"/>
    <cellStyle name="Normal 12 4 2 8" xfId="507"/>
    <cellStyle name="Normal 12 4 3" xfId="508"/>
    <cellStyle name="Normal 12 4 3 2" xfId="509"/>
    <cellStyle name="Normal 12 4 3 2 2" xfId="510"/>
    <cellStyle name="Normal 12 4 3 2 2 2" xfId="511"/>
    <cellStyle name="Normal 12 4 3 2 2 3" xfId="512"/>
    <cellStyle name="Normal 12 4 3 2 3" xfId="513"/>
    <cellStyle name="Normal 12 4 3 2 4" xfId="514"/>
    <cellStyle name="Normal 12 4 3 3" xfId="515"/>
    <cellStyle name="Normal 12 4 3 3 2" xfId="516"/>
    <cellStyle name="Normal 12 4 3 3 3" xfId="517"/>
    <cellStyle name="Normal 12 4 3 4" xfId="518"/>
    <cellStyle name="Normal 12 4 3 4 2" xfId="519"/>
    <cellStyle name="Normal 12 4 3 5" xfId="520"/>
    <cellStyle name="Normal 12 4 3 6" xfId="521"/>
    <cellStyle name="Normal 12 4 4" xfId="522"/>
    <cellStyle name="Normal 12 4 4 2" xfId="523"/>
    <cellStyle name="Normal 12 4 4 2 2" xfId="524"/>
    <cellStyle name="Normal 12 4 4 2 3" xfId="525"/>
    <cellStyle name="Normal 12 4 4 3" xfId="526"/>
    <cellStyle name="Normal 12 4 4 4" xfId="527"/>
    <cellStyle name="Normal 12 4 5" xfId="528"/>
    <cellStyle name="Normal 12 4 5 2" xfId="529"/>
    <cellStyle name="Normal 12 4 5 3" xfId="530"/>
    <cellStyle name="Normal 12 4 6" xfId="531"/>
    <cellStyle name="Normal 12 4 6 2" xfId="532"/>
    <cellStyle name="Normal 12 4 6 3" xfId="533"/>
    <cellStyle name="Normal 12 4 7" xfId="534"/>
    <cellStyle name="Normal 12 4 7 2" xfId="535"/>
    <cellStyle name="Normal 12 4 8" xfId="536"/>
    <cellStyle name="Normal 12 4 9" xfId="537"/>
    <cellStyle name="Normal 12 5" xfId="538"/>
    <cellStyle name="Normal 12 5 2" xfId="539"/>
    <cellStyle name="Normal 12 5 2 2" xfId="540"/>
    <cellStyle name="Normal 12 5 2 2 2" xfId="541"/>
    <cellStyle name="Normal 12 5 2 2 2 2" xfId="542"/>
    <cellStyle name="Normal 12 5 2 2 2 2 2" xfId="543"/>
    <cellStyle name="Normal 12 5 2 2 2 2 3" xfId="544"/>
    <cellStyle name="Normal 12 5 2 2 2 3" xfId="545"/>
    <cellStyle name="Normal 12 5 2 2 2 4" xfId="546"/>
    <cellStyle name="Normal 12 5 2 2 3" xfId="547"/>
    <cellStyle name="Normal 12 5 2 2 3 2" xfId="548"/>
    <cellStyle name="Normal 12 5 2 2 3 3" xfId="549"/>
    <cellStyle name="Normal 12 5 2 2 4" xfId="550"/>
    <cellStyle name="Normal 12 5 2 2 4 2" xfId="551"/>
    <cellStyle name="Normal 12 5 2 2 5" xfId="552"/>
    <cellStyle name="Normal 12 5 2 2 6" xfId="553"/>
    <cellStyle name="Normal 12 5 2 3" xfId="554"/>
    <cellStyle name="Normal 12 5 2 3 2" xfId="555"/>
    <cellStyle name="Normal 12 5 2 3 2 2" xfId="556"/>
    <cellStyle name="Normal 12 5 2 3 2 3" xfId="557"/>
    <cellStyle name="Normal 12 5 2 3 3" xfId="558"/>
    <cellStyle name="Normal 12 5 2 3 4" xfId="559"/>
    <cellStyle name="Normal 12 5 2 4" xfId="560"/>
    <cellStyle name="Normal 12 5 2 4 2" xfId="561"/>
    <cellStyle name="Normal 12 5 2 4 3" xfId="562"/>
    <cellStyle name="Normal 12 5 2 5" xfId="563"/>
    <cellStyle name="Normal 12 5 2 5 2" xfId="564"/>
    <cellStyle name="Normal 12 5 2 5 3" xfId="565"/>
    <cellStyle name="Normal 12 5 2 6" xfId="566"/>
    <cellStyle name="Normal 12 5 2 6 2" xfId="567"/>
    <cellStyle name="Normal 12 5 2 7" xfId="568"/>
    <cellStyle name="Normal 12 5 2 8" xfId="569"/>
    <cellStyle name="Normal 12 5 3" xfId="570"/>
    <cellStyle name="Normal 12 5 3 2" xfId="571"/>
    <cellStyle name="Normal 12 5 3 2 2" xfId="572"/>
    <cellStyle name="Normal 12 5 3 2 2 2" xfId="573"/>
    <cellStyle name="Normal 12 5 3 2 2 3" xfId="574"/>
    <cellStyle name="Normal 12 5 3 2 3" xfId="575"/>
    <cellStyle name="Normal 12 5 3 2 4" xfId="576"/>
    <cellStyle name="Normal 12 5 3 3" xfId="577"/>
    <cellStyle name="Normal 12 5 3 3 2" xfId="578"/>
    <cellStyle name="Normal 12 5 3 3 3" xfId="579"/>
    <cellStyle name="Normal 12 5 3 4" xfId="580"/>
    <cellStyle name="Normal 12 5 3 4 2" xfId="581"/>
    <cellStyle name="Normal 12 5 3 5" xfId="582"/>
    <cellStyle name="Normal 12 5 3 6" xfId="583"/>
    <cellStyle name="Normal 12 5 4" xfId="584"/>
    <cellStyle name="Normal 12 5 4 2" xfId="585"/>
    <cellStyle name="Normal 12 5 4 2 2" xfId="586"/>
    <cellStyle name="Normal 12 5 4 2 3" xfId="587"/>
    <cellStyle name="Normal 12 5 4 3" xfId="588"/>
    <cellStyle name="Normal 12 5 4 4" xfId="589"/>
    <cellStyle name="Normal 12 5 5" xfId="590"/>
    <cellStyle name="Normal 12 5 5 2" xfId="591"/>
    <cellStyle name="Normal 12 5 5 3" xfId="592"/>
    <cellStyle name="Normal 12 5 6" xfId="593"/>
    <cellStyle name="Normal 12 5 6 2" xfId="594"/>
    <cellStyle name="Normal 12 5 6 3" xfId="595"/>
    <cellStyle name="Normal 12 5 7" xfId="596"/>
    <cellStyle name="Normal 12 5 7 2" xfId="597"/>
    <cellStyle name="Normal 12 5 8" xfId="598"/>
    <cellStyle name="Normal 12 5 9" xfId="599"/>
    <cellStyle name="Normal 12 6" xfId="600"/>
    <cellStyle name="Normal 12 6 2" xfId="601"/>
    <cellStyle name="Normal 12 6 2 2" xfId="602"/>
    <cellStyle name="Normal 12 6 2 2 2" xfId="603"/>
    <cellStyle name="Normal 12 6 2 2 2 2" xfId="604"/>
    <cellStyle name="Normal 12 6 2 2 2 3" xfId="605"/>
    <cellStyle name="Normal 12 6 2 2 3" xfId="606"/>
    <cellStyle name="Normal 12 6 2 2 4" xfId="607"/>
    <cellStyle name="Normal 12 6 2 3" xfId="608"/>
    <cellStyle name="Normal 12 6 2 3 2" xfId="609"/>
    <cellStyle name="Normal 12 6 2 3 3" xfId="610"/>
    <cellStyle name="Normal 12 6 2 4" xfId="611"/>
    <cellStyle name="Normal 12 6 2 4 2" xfId="612"/>
    <cellStyle name="Normal 12 6 2 5" xfId="613"/>
    <cellStyle name="Normal 12 6 2 6" xfId="614"/>
    <cellStyle name="Normal 12 6 3" xfId="615"/>
    <cellStyle name="Normal 12 6 3 2" xfId="616"/>
    <cellStyle name="Normal 12 6 3 2 2" xfId="617"/>
    <cellStyle name="Normal 12 6 3 2 3" xfId="618"/>
    <cellStyle name="Normal 12 6 3 3" xfId="619"/>
    <cellStyle name="Normal 12 6 3 4" xfId="620"/>
    <cellStyle name="Normal 12 6 4" xfId="621"/>
    <cellStyle name="Normal 12 6 4 2" xfId="622"/>
    <cellStyle name="Normal 12 6 4 3" xfId="623"/>
    <cellStyle name="Normal 12 6 5" xfId="624"/>
    <cellStyle name="Normal 12 6 5 2" xfId="625"/>
    <cellStyle name="Normal 12 6 5 3" xfId="626"/>
    <cellStyle name="Normal 12 6 6" xfId="627"/>
    <cellStyle name="Normal 12 6 6 2" xfId="628"/>
    <cellStyle name="Normal 12 6 7" xfId="629"/>
    <cellStyle name="Normal 12 6 8" xfId="630"/>
    <cellStyle name="Normal 12 7" xfId="631"/>
    <cellStyle name="Normal 12 7 2" xfId="632"/>
    <cellStyle name="Normal 12 7 2 2" xfId="633"/>
    <cellStyle name="Normal 12 7 2 2 2" xfId="634"/>
    <cellStyle name="Normal 12 7 2 2 3" xfId="635"/>
    <cellStyle name="Normal 12 7 2 3" xfId="636"/>
    <cellStyle name="Normal 12 7 2 4" xfId="637"/>
    <cellStyle name="Normal 12 7 3" xfId="638"/>
    <cellStyle name="Normal 12 7 3 2" xfId="639"/>
    <cellStyle name="Normal 12 7 3 3" xfId="640"/>
    <cellStyle name="Normal 12 7 4" xfId="641"/>
    <cellStyle name="Normal 12 7 4 2" xfId="642"/>
    <cellStyle name="Normal 12 7 5" xfId="643"/>
    <cellStyle name="Normal 12 7 6" xfId="644"/>
    <cellStyle name="Normal 12 8" xfId="645"/>
    <cellStyle name="Normal 12 8 2" xfId="646"/>
    <cellStyle name="Normal 12 8 2 2" xfId="647"/>
    <cellStyle name="Normal 12 8 2 2 2" xfId="648"/>
    <cellStyle name="Normal 12 8 2 2 3" xfId="649"/>
    <cellStyle name="Normal 12 8 2 3" xfId="650"/>
    <cellStyle name="Normal 12 8 2 4" xfId="651"/>
    <cellStyle name="Normal 12 8 3" xfId="652"/>
    <cellStyle name="Normal 12 8 3 2" xfId="653"/>
    <cellStyle name="Normal 12 8 3 3" xfId="654"/>
    <cellStyle name="Normal 12 8 4" xfId="655"/>
    <cellStyle name="Normal 12 8 4 2" xfId="656"/>
    <cellStyle name="Normal 12 8 5" xfId="657"/>
    <cellStyle name="Normal 12 8 6" xfId="658"/>
    <cellStyle name="Normal 12 9" xfId="659"/>
    <cellStyle name="Normal 12 9 2" xfId="660"/>
    <cellStyle name="Normal 12 9 2 2" xfId="661"/>
    <cellStyle name="Normal 12 9 2 3" xfId="662"/>
    <cellStyle name="Normal 12 9 3" xfId="663"/>
    <cellStyle name="Normal 12 9 4" xfId="664"/>
    <cellStyle name="Normal 13" xfId="665"/>
    <cellStyle name="Normal 14" xfId="666"/>
    <cellStyle name="Normal 14 2" xfId="667"/>
    <cellStyle name="Normal 14 3" xfId="668"/>
    <cellStyle name="Normal 14 3 2" xfId="669"/>
    <cellStyle name="Normal 14 3 3" xfId="670"/>
    <cellStyle name="Normal 15" xfId="671"/>
    <cellStyle name="Normal 15 2" xfId="672"/>
    <cellStyle name="Normal 15 2 2" xfId="673"/>
    <cellStyle name="Normal 15 2 2 2" xfId="674"/>
    <cellStyle name="Normal 15 2 2 3" xfId="675"/>
    <cellStyle name="Normal 15 2 3" xfId="676"/>
    <cellStyle name="Normal 15 2 4" xfId="677"/>
    <cellStyle name="Normal 15 3" xfId="678"/>
    <cellStyle name="Normal 15 3 2" xfId="679"/>
    <cellStyle name="Normal 15 3 3" xfId="680"/>
    <cellStyle name="Normal 15 4" xfId="681"/>
    <cellStyle name="Normal 15 4 2" xfId="682"/>
    <cellStyle name="Normal 15 5" xfId="683"/>
    <cellStyle name="Normal 15 6" xfId="684"/>
    <cellStyle name="Normal 16" xfId="685"/>
    <cellStyle name="Normal 16 2" xfId="686"/>
    <cellStyle name="Normal 16 2 2" xfId="687"/>
    <cellStyle name="Normal 16 2 3" xfId="688"/>
    <cellStyle name="Normal 16 3" xfId="689"/>
    <cellStyle name="Normal 16 3 2" xfId="690"/>
    <cellStyle name="Normal 16 3 3" xfId="691"/>
    <cellStyle name="Normal 16 4" xfId="692"/>
    <cellStyle name="Normal 16 4 2" xfId="693"/>
    <cellStyle name="Normal 16 5" xfId="694"/>
    <cellStyle name="Normal 16 6" xfId="695"/>
    <cellStyle name="Normal 2" xfId="696"/>
    <cellStyle name="Normál 2" xfId="697"/>
    <cellStyle name="Normal 2 10" xfId="698"/>
    <cellStyle name="Normál 2 10" xfId="699"/>
    <cellStyle name="Normal 2 11" xfId="700"/>
    <cellStyle name="Normál 2 11" xfId="701"/>
    <cellStyle name="Normal 2 11 2" xfId="702"/>
    <cellStyle name="Normal 2 11 3" xfId="703"/>
    <cellStyle name="Normal 2 12" xfId="704"/>
    <cellStyle name="Normál 2 12" xfId="705"/>
    <cellStyle name="Normal 2 12 2" xfId="706"/>
    <cellStyle name="Normal 2 12 3" xfId="707"/>
    <cellStyle name="Normál 2 13" xfId="708"/>
    <cellStyle name="Normál 2 14" xfId="709"/>
    <cellStyle name="Normál 2 15" xfId="710"/>
    <cellStyle name="Normál 2 16" xfId="711"/>
    <cellStyle name="Normál 2 17" xfId="712"/>
    <cellStyle name="Normál 2 18" xfId="713"/>
    <cellStyle name="Normál 2 19" xfId="714"/>
    <cellStyle name="Normal 2 2" xfId="715"/>
    <cellStyle name="Normál 2 2" xfId="716"/>
    <cellStyle name="Normal 2 2 10" xfId="717"/>
    <cellStyle name="Normál 2 2 10" xfId="718"/>
    <cellStyle name="Normal 2 2 10 2" xfId="719"/>
    <cellStyle name="Normal 2 2 10 3" xfId="720"/>
    <cellStyle name="Normal 2 2 10 4" xfId="721"/>
    <cellStyle name="Normal 2 2 11" xfId="722"/>
    <cellStyle name="Normál 2 2 11" xfId="723"/>
    <cellStyle name="Normal 2 2 11 2" xfId="724"/>
    <cellStyle name="Normal 2 2 11 3" xfId="725"/>
    <cellStyle name="Normal 2 2 11 4" xfId="726"/>
    <cellStyle name="Normal 2 2 12" xfId="727"/>
    <cellStyle name="Normál 2 2 12" xfId="728"/>
    <cellStyle name="Normal 2 2 12 2" xfId="729"/>
    <cellStyle name="Normal 2 2 12 3" xfId="730"/>
    <cellStyle name="Normal 2 2 12 4" xfId="731"/>
    <cellStyle name="Normal 2 2 13" xfId="732"/>
    <cellStyle name="Normál 2 2 13" xfId="733"/>
    <cellStyle name="Normal 2 2 13 2" xfId="734"/>
    <cellStyle name="Normal 2 2 13 3" xfId="735"/>
    <cellStyle name="Normal 2 2 13 4" xfId="736"/>
    <cellStyle name="Normal 2 2 14" xfId="737"/>
    <cellStyle name="Normál 2 2 14" xfId="738"/>
    <cellStyle name="Normal 2 2 14 2" xfId="739"/>
    <cellStyle name="Normal 2 2 14 3" xfId="740"/>
    <cellStyle name="Normal 2 2 14 4" xfId="741"/>
    <cellStyle name="Normal 2 2 15" xfId="742"/>
    <cellStyle name="Normál 2 2 15" xfId="743"/>
    <cellStyle name="Normal 2 2 15 2" xfId="744"/>
    <cellStyle name="Normal 2 2 15 3" xfId="745"/>
    <cellStyle name="Normal 2 2 15 4" xfId="746"/>
    <cellStyle name="Normal 2 2 16" xfId="747"/>
    <cellStyle name="Normál 2 2 16" xfId="748"/>
    <cellStyle name="Normal 2 2 16 2" xfId="749"/>
    <cellStyle name="Normal 2 2 16 3" xfId="750"/>
    <cellStyle name="Normal 2 2 16 4" xfId="751"/>
    <cellStyle name="Normal 2 2 17" xfId="752"/>
    <cellStyle name="Normál 2 2 17" xfId="753"/>
    <cellStyle name="Normal 2 2 17 2" xfId="754"/>
    <cellStyle name="Normal 2 2 17 3" xfId="755"/>
    <cellStyle name="Normal 2 2 17 4" xfId="756"/>
    <cellStyle name="Normal 2 2 18" xfId="757"/>
    <cellStyle name="Normál 2 2 18" xfId="758"/>
    <cellStyle name="Normal 2 2 18 2" xfId="759"/>
    <cellStyle name="Normal 2 2 18 3" xfId="760"/>
    <cellStyle name="Normal 2 2 18 4" xfId="761"/>
    <cellStyle name="Normal 2 2 19" xfId="762"/>
    <cellStyle name="Normál 2 2 19" xfId="763"/>
    <cellStyle name="Normal 2 2 19 2" xfId="764"/>
    <cellStyle name="Normal 2 2 19 3" xfId="765"/>
    <cellStyle name="Normal 2 2 19 4" xfId="766"/>
    <cellStyle name="Normal 2 2 2" xfId="767"/>
    <cellStyle name="Normál 2 2 2" xfId="768"/>
    <cellStyle name="Normal 2 2 2 10" xfId="769"/>
    <cellStyle name="Normal 2 2 2 2" xfId="770"/>
    <cellStyle name="Normal 2 2 2 2 2" xfId="771"/>
    <cellStyle name="Normal 2 2 2 2 3" xfId="772"/>
    <cellStyle name="Normal 2 2 2 3" xfId="773"/>
    <cellStyle name="Normal 2 2 2 3 2" xfId="774"/>
    <cellStyle name="Normal 2 2 2 3 3" xfId="775"/>
    <cellStyle name="Normal 2 2 2 4" xfId="776"/>
    <cellStyle name="Normal 2 2 2 4 2" xfId="777"/>
    <cellStyle name="Normal 2 2 2 4 3" xfId="778"/>
    <cellStyle name="Normal 2 2 2 5" xfId="779"/>
    <cellStyle name="Normal 2 2 2 5 2" xfId="780"/>
    <cellStyle name="Normal 2 2 2 5 3" xfId="781"/>
    <cellStyle name="Normal 2 2 2 6" xfId="782"/>
    <cellStyle name="Normal 2 2 2 6 2" xfId="783"/>
    <cellStyle name="Normal 2 2 2 6 3" xfId="784"/>
    <cellStyle name="Normal 2 2 2 7" xfId="785"/>
    <cellStyle name="Normal 2 2 2 7 2" xfId="786"/>
    <cellStyle name="Normal 2 2 2 7 3" xfId="787"/>
    <cellStyle name="Normal 2 2 2 8" xfId="788"/>
    <cellStyle name="Normal 2 2 2 9" xfId="789"/>
    <cellStyle name="Normal 2 2 20" xfId="790"/>
    <cellStyle name="Normál 2 2 20" xfId="791"/>
    <cellStyle name="Normal 2 2 20 2" xfId="792"/>
    <cellStyle name="Normal 2 2 20 3" xfId="793"/>
    <cellStyle name="Normal 2 2 20 4" xfId="794"/>
    <cellStyle name="Normal 2 2 21" xfId="795"/>
    <cellStyle name="Normál 2 2 21" xfId="796"/>
    <cellStyle name="Normal 2 2 21 2" xfId="797"/>
    <cellStyle name="Normal 2 2 21 3" xfId="798"/>
    <cellStyle name="Normal 2 2 21 4" xfId="799"/>
    <cellStyle name="Normal 2 2 22" xfId="800"/>
    <cellStyle name="Normál 2 2 22" xfId="801"/>
    <cellStyle name="Normal 2 2 22 2" xfId="802"/>
    <cellStyle name="Normal 2 2 22 3" xfId="803"/>
    <cellStyle name="Normal 2 2 22 4" xfId="804"/>
    <cellStyle name="Normal 2 2 23" xfId="805"/>
    <cellStyle name="Normál 2 2 23" xfId="806"/>
    <cellStyle name="Normal 2 2 23 2" xfId="807"/>
    <cellStyle name="Normal 2 2 23 3" xfId="808"/>
    <cellStyle name="Normal 2 2 23 4" xfId="809"/>
    <cellStyle name="Normal 2 2 24" xfId="810"/>
    <cellStyle name="Normál 2 2 24" xfId="811"/>
    <cellStyle name="Normal 2 2 24 2" xfId="812"/>
    <cellStyle name="Normal 2 2 24 3" xfId="813"/>
    <cellStyle name="Normal 2 2 24 4" xfId="814"/>
    <cellStyle name="Normal 2 2 25" xfId="815"/>
    <cellStyle name="Normál 2 2 25" xfId="816"/>
    <cellStyle name="Normal 2 2 25 2" xfId="817"/>
    <cellStyle name="Normal 2 2 25 3" xfId="818"/>
    <cellStyle name="Normal 2 2 25 4" xfId="819"/>
    <cellStyle name="Normal 2 2 26" xfId="820"/>
    <cellStyle name="Normál 2 2 26" xfId="821"/>
    <cellStyle name="Normal 2 2 26 2" xfId="822"/>
    <cellStyle name="Normal 2 2 26 3" xfId="823"/>
    <cellStyle name="Normal 2 2 26 4" xfId="824"/>
    <cellStyle name="Normal 2 2 27" xfId="825"/>
    <cellStyle name="Normál 2 2 27" xfId="826"/>
    <cellStyle name="Normal 2 2 27 2" xfId="827"/>
    <cellStyle name="Normal 2 2 27 3" xfId="828"/>
    <cellStyle name="Normal 2 2 27 4" xfId="829"/>
    <cellStyle name="Normal 2 2 28" xfId="830"/>
    <cellStyle name="Normál 2 2 28" xfId="831"/>
    <cellStyle name="Normal 2 2 28 2" xfId="832"/>
    <cellStyle name="Normal 2 2 28 3" xfId="833"/>
    <cellStyle name="Normal 2 2 28 4" xfId="834"/>
    <cellStyle name="Normal 2 2 29" xfId="835"/>
    <cellStyle name="Normál 2 2 29" xfId="836"/>
    <cellStyle name="Normal 2 2 29 2" xfId="837"/>
    <cellStyle name="Normal 2 2 29 3" xfId="838"/>
    <cellStyle name="Normal 2 2 29 4" xfId="839"/>
    <cellStyle name="Normal 2 2 3" xfId="840"/>
    <cellStyle name="Normál 2 2 3" xfId="841"/>
    <cellStyle name="Normal 2 2 3 2" xfId="842"/>
    <cellStyle name="Normal 2 2 3 2 2" xfId="843"/>
    <cellStyle name="Normal 2 2 3 2 3" xfId="844"/>
    <cellStyle name="Normal 2 2 3 3" xfId="845"/>
    <cellStyle name="Normal 2 2 3 3 2" xfId="846"/>
    <cellStyle name="Normal 2 2 3 3 3" xfId="847"/>
    <cellStyle name="Normal 2 2 3 4" xfId="848"/>
    <cellStyle name="Normal 2 2 3 4 2" xfId="849"/>
    <cellStyle name="Normal 2 2 3 4 3" xfId="850"/>
    <cellStyle name="Normal 2 2 3 5" xfId="851"/>
    <cellStyle name="Normal 2 2 3 5 2" xfId="852"/>
    <cellStyle name="Normal 2 2 3 5 3" xfId="853"/>
    <cellStyle name="Normal 2 2 3 6" xfId="854"/>
    <cellStyle name="Normal 2 2 3 7" xfId="855"/>
    <cellStyle name="Normal 2 2 3 8" xfId="856"/>
    <cellStyle name="Normal 2 2 30" xfId="857"/>
    <cellStyle name="Normál 2 2 30" xfId="858"/>
    <cellStyle name="Normal 2 2 30 2" xfId="859"/>
    <cellStyle name="Normal 2 2 30 3" xfId="860"/>
    <cellStyle name="Normal 2 2 30 4" xfId="861"/>
    <cellStyle name="Normal 2 2 31" xfId="862"/>
    <cellStyle name="Normál 2 2 31" xfId="863"/>
    <cellStyle name="Normal 2 2 31 2" xfId="864"/>
    <cellStyle name="Normal 2 2 31 3" xfId="865"/>
    <cellStyle name="Normal 2 2 31 4" xfId="866"/>
    <cellStyle name="Normal 2 2 32" xfId="867"/>
    <cellStyle name="Normál 2 2 32" xfId="868"/>
    <cellStyle name="Normal 2 2 32 2" xfId="869"/>
    <cellStyle name="Normal 2 2 32 3" xfId="870"/>
    <cellStyle name="Normal 2 2 32 4" xfId="871"/>
    <cellStyle name="Normal 2 2 33" xfId="872"/>
    <cellStyle name="Normál 2 2 33" xfId="873"/>
    <cellStyle name="Normal 2 2 33 2" xfId="874"/>
    <cellStyle name="Normal 2 2 33 3" xfId="875"/>
    <cellStyle name="Normal 2 2 33 4" xfId="876"/>
    <cellStyle name="Normal 2 2 34" xfId="877"/>
    <cellStyle name="Normál 2 2 34" xfId="878"/>
    <cellStyle name="Normal 2 2 34 2" xfId="879"/>
    <cellStyle name="Normal 2 2 34 3" xfId="880"/>
    <cellStyle name="Normal 2 2 34 4" xfId="881"/>
    <cellStyle name="Normal 2 2 35" xfId="882"/>
    <cellStyle name="Normál 2 2 35" xfId="883"/>
    <cellStyle name="Normal 2 2 35 2" xfId="884"/>
    <cellStyle name="Normal 2 2 35 3" xfId="885"/>
    <cellStyle name="Normal 2 2 35 4" xfId="886"/>
    <cellStyle name="Normal 2 2 36" xfId="887"/>
    <cellStyle name="Normál 2 2 36" xfId="888"/>
    <cellStyle name="Normal 2 2 36 2" xfId="889"/>
    <cellStyle name="Normal 2 2 36 3" xfId="890"/>
    <cellStyle name="Normal 2 2 36 4" xfId="891"/>
    <cellStyle name="Normal 2 2 37" xfId="892"/>
    <cellStyle name="Normál 2 2 37" xfId="893"/>
    <cellStyle name="Normal 2 2 37 2" xfId="894"/>
    <cellStyle name="Normal 2 2 37 3" xfId="895"/>
    <cellStyle name="Normal 2 2 37 4" xfId="896"/>
    <cellStyle name="Normal 2 2 38" xfId="897"/>
    <cellStyle name="Normál 2 2 38" xfId="898"/>
    <cellStyle name="Normal 2 2 38 2" xfId="899"/>
    <cellStyle name="Normal 2 2 38 3" xfId="900"/>
    <cellStyle name="Normal 2 2 38 4" xfId="901"/>
    <cellStyle name="Normal 2 2 39" xfId="902"/>
    <cellStyle name="Normál 2 2 39" xfId="903"/>
    <cellStyle name="Normal 2 2 39 2" xfId="904"/>
    <cellStyle name="Normal 2 2 39 3" xfId="905"/>
    <cellStyle name="Normal 2 2 39 4" xfId="906"/>
    <cellStyle name="Normal 2 2 4" xfId="907"/>
    <cellStyle name="Normál 2 2 4" xfId="908"/>
    <cellStyle name="Normal 2 2 4 2" xfId="909"/>
    <cellStyle name="Normal 2 2 4 2 2" xfId="910"/>
    <cellStyle name="Normal 2 2 4 2 3" xfId="911"/>
    <cellStyle name="Normal 2 2 4 3" xfId="912"/>
    <cellStyle name="Normal 2 2 4 3 2" xfId="913"/>
    <cellStyle name="Normal 2 2 4 3 3" xfId="914"/>
    <cellStyle name="Normal 2 2 4 4" xfId="915"/>
    <cellStyle name="Normal 2 2 4 4 2" xfId="916"/>
    <cellStyle name="Normal 2 2 4 4 3" xfId="917"/>
    <cellStyle name="Normal 2 2 4 5" xfId="918"/>
    <cellStyle name="Normal 2 2 4 6" xfId="919"/>
    <cellStyle name="Normal 2 2 4 7" xfId="920"/>
    <cellStyle name="Normal 2 2 40" xfId="921"/>
    <cellStyle name="Normál 2 2 40" xfId="922"/>
    <cellStyle name="Normal 2 2 40 2" xfId="923"/>
    <cellStyle name="Normal 2 2 40 3" xfId="924"/>
    <cellStyle name="Normal 2 2 40 4" xfId="925"/>
    <cellStyle name="Normal 2 2 41" xfId="926"/>
    <cellStyle name="Normál 2 2 41" xfId="927"/>
    <cellStyle name="Normal 2 2 41 2" xfId="928"/>
    <cellStyle name="Normal 2 2 41 3" xfId="929"/>
    <cellStyle name="Normal 2 2 41 4" xfId="930"/>
    <cellStyle name="Normal 2 2 42" xfId="931"/>
    <cellStyle name="Normál 2 2 42" xfId="932"/>
    <cellStyle name="Normal 2 2 42 2" xfId="933"/>
    <cellStyle name="Normal 2 2 42 3" xfId="934"/>
    <cellStyle name="Normal 2 2 42 4" xfId="935"/>
    <cellStyle name="Normal 2 2 43" xfId="936"/>
    <cellStyle name="Normál 2 2 43" xfId="937"/>
    <cellStyle name="Normal 2 2 43 2" xfId="938"/>
    <cellStyle name="Normal 2 2 43 3" xfId="939"/>
    <cellStyle name="Normal 2 2 43 4" xfId="940"/>
    <cellStyle name="Normal 2 2 44" xfId="941"/>
    <cellStyle name="Normál 2 2 44" xfId="942"/>
    <cellStyle name="Normal 2 2 44 2" xfId="943"/>
    <cellStyle name="Normal 2 2 44 3" xfId="944"/>
    <cellStyle name="Normal 2 2 44 4" xfId="945"/>
    <cellStyle name="Normal 2 2 45" xfId="946"/>
    <cellStyle name="Normál 2 2 45" xfId="947"/>
    <cellStyle name="Normal 2 2 45 2" xfId="948"/>
    <cellStyle name="Normal 2 2 45 3" xfId="949"/>
    <cellStyle name="Normal 2 2 46" xfId="950"/>
    <cellStyle name="Normal 2 2 46 2" xfId="951"/>
    <cellStyle name="Normal 2 2 46 3" xfId="952"/>
    <cellStyle name="Normal 2 2 47" xfId="953"/>
    <cellStyle name="Normal 2 2 47 2" xfId="954"/>
    <cellStyle name="Normal 2 2 47 3" xfId="955"/>
    <cellStyle name="Normal 2 2 48" xfId="956"/>
    <cellStyle name="Normal 2 2 48 2" xfId="957"/>
    <cellStyle name="Normal 2 2 48 3" xfId="958"/>
    <cellStyle name="Normal 2 2 49" xfId="959"/>
    <cellStyle name="Normal 2 2 49 2" xfId="960"/>
    <cellStyle name="Normal 2 2 49 3" xfId="961"/>
    <cellStyle name="Normal 2 2 5" xfId="962"/>
    <cellStyle name="Normál 2 2 5" xfId="963"/>
    <cellStyle name="Normal 2 2 5 2" xfId="964"/>
    <cellStyle name="Normal 2 2 5 2 2" xfId="965"/>
    <cellStyle name="Normal 2 2 5 2 3" xfId="966"/>
    <cellStyle name="Normal 2 2 5 3" xfId="967"/>
    <cellStyle name="Normal 2 2 5 4" xfId="968"/>
    <cellStyle name="Normal 2 2 5 5" xfId="969"/>
    <cellStyle name="Normal 2 2 50" xfId="970"/>
    <cellStyle name="Normal 2 2 50 2" xfId="971"/>
    <cellStyle name="Normal 2 2 50 3" xfId="972"/>
    <cellStyle name="Normal 2 2 51" xfId="973"/>
    <cellStyle name="Normal 2 2 51 2" xfId="974"/>
    <cellStyle name="Normal 2 2 51 3" xfId="975"/>
    <cellStyle name="Normal 2 2 52" xfId="976"/>
    <cellStyle name="Normal 2 2 52 2" xfId="977"/>
    <cellStyle name="Normal 2 2 52 3" xfId="978"/>
    <cellStyle name="Normal 2 2 53" xfId="979"/>
    <cellStyle name="Normal 2 2 53 2" xfId="980"/>
    <cellStyle name="Normal 2 2 53 3" xfId="981"/>
    <cellStyle name="Normal 2 2 54" xfId="982"/>
    <cellStyle name="Normal 2 2 54 2" xfId="983"/>
    <cellStyle name="Normal 2 2 54 3" xfId="984"/>
    <cellStyle name="Normal 2 2 55" xfId="985"/>
    <cellStyle name="Normal 2 2 55 2" xfId="986"/>
    <cellStyle name="Normal 2 2 55 3" xfId="987"/>
    <cellStyle name="Normal 2 2 56" xfId="988"/>
    <cellStyle name="Normal 2 2 56 2" xfId="989"/>
    <cellStyle name="Normal 2 2 56 3" xfId="990"/>
    <cellStyle name="Normal 2 2 57" xfId="991"/>
    <cellStyle name="Normal 2 2 57 2" xfId="992"/>
    <cellStyle name="Normal 2 2 58" xfId="993"/>
    <cellStyle name="Normal 2 2 59" xfId="994"/>
    <cellStyle name="Normal 2 2 6" xfId="995"/>
    <cellStyle name="Normál 2 2 6" xfId="996"/>
    <cellStyle name="Normal 2 2 6 2" xfId="997"/>
    <cellStyle name="Normal 2 2 6 3" xfId="998"/>
    <cellStyle name="Normal 2 2 6 4" xfId="999"/>
    <cellStyle name="Normal 2 2 60" xfId="1000"/>
    <cellStyle name="Normal 2 2 7" xfId="1001"/>
    <cellStyle name="Normál 2 2 7" xfId="1002"/>
    <cellStyle name="Normal 2 2 7 2" xfId="1003"/>
    <cellStyle name="Normal 2 2 7 3" xfId="1004"/>
    <cellStyle name="Normal 2 2 7 4" xfId="1005"/>
    <cellStyle name="Normal 2 2 8" xfId="1006"/>
    <cellStyle name="Normál 2 2 8" xfId="1007"/>
    <cellStyle name="Normal 2 2 8 2" xfId="1008"/>
    <cellStyle name="Normal 2 2 8 3" xfId="1009"/>
    <cellStyle name="Normal 2 2 8 4" xfId="1010"/>
    <cellStyle name="Normal 2 2 9" xfId="1011"/>
    <cellStyle name="Normál 2 2 9" xfId="1012"/>
    <cellStyle name="Normal 2 2 9 2" xfId="1013"/>
    <cellStyle name="Normal 2 2 9 3" xfId="1014"/>
    <cellStyle name="Normal 2 2 9 4" xfId="1015"/>
    <cellStyle name="Normal 2 3" xfId="1016"/>
    <cellStyle name="Normál 2 3" xfId="1017"/>
    <cellStyle name="Normal 2 3 10" xfId="1018"/>
    <cellStyle name="Normál 2 3 10" xfId="1019"/>
    <cellStyle name="Normal 2 3 10 2" xfId="1020"/>
    <cellStyle name="Normal 2 3 10 3" xfId="1021"/>
    <cellStyle name="Normal 2 3 10 4" xfId="1022"/>
    <cellStyle name="Normal 2 3 11" xfId="1023"/>
    <cellStyle name="Normál 2 3 11" xfId="1024"/>
    <cellStyle name="Normal 2 3 11 2" xfId="1025"/>
    <cellStyle name="Normal 2 3 11 3" xfId="1026"/>
    <cellStyle name="Normal 2 3 11 4" xfId="1027"/>
    <cellStyle name="Normal 2 3 12" xfId="1028"/>
    <cellStyle name="Normál 2 3 12" xfId="1029"/>
    <cellStyle name="Normal 2 3 12 2" xfId="1030"/>
    <cellStyle name="Normal 2 3 12 3" xfId="1031"/>
    <cellStyle name="Normal 2 3 12 4" xfId="1032"/>
    <cellStyle name="Normal 2 3 13" xfId="1033"/>
    <cellStyle name="Normál 2 3 13" xfId="1034"/>
    <cellStyle name="Normal 2 3 13 2" xfId="1035"/>
    <cellStyle name="Normal 2 3 13 3" xfId="1036"/>
    <cellStyle name="Normal 2 3 13 4" xfId="1037"/>
    <cellStyle name="Normal 2 3 14" xfId="1038"/>
    <cellStyle name="Normál 2 3 14" xfId="1039"/>
    <cellStyle name="Normal 2 3 14 2" xfId="1040"/>
    <cellStyle name="Normal 2 3 14 3" xfId="1041"/>
    <cellStyle name="Normal 2 3 14 4" xfId="1042"/>
    <cellStyle name="Normal 2 3 15" xfId="1043"/>
    <cellStyle name="Normál 2 3 15" xfId="1044"/>
    <cellStyle name="Normal 2 3 15 2" xfId="1045"/>
    <cellStyle name="Normal 2 3 15 3" xfId="1046"/>
    <cellStyle name="Normal 2 3 15 4" xfId="1047"/>
    <cellStyle name="Normal 2 3 16" xfId="1048"/>
    <cellStyle name="Normál 2 3 16" xfId="1049"/>
    <cellStyle name="Normal 2 3 16 2" xfId="1050"/>
    <cellStyle name="Normal 2 3 16 3" xfId="1051"/>
    <cellStyle name="Normal 2 3 16 4" xfId="1052"/>
    <cellStyle name="Normal 2 3 17" xfId="1053"/>
    <cellStyle name="Normál 2 3 17" xfId="1054"/>
    <cellStyle name="Normal 2 3 17 2" xfId="1055"/>
    <cellStyle name="Normal 2 3 17 3" xfId="1056"/>
    <cellStyle name="Normal 2 3 17 4" xfId="1057"/>
    <cellStyle name="Normal 2 3 18" xfId="1058"/>
    <cellStyle name="Normál 2 3 18" xfId="1059"/>
    <cellStyle name="Normal 2 3 18 2" xfId="1060"/>
    <cellStyle name="Normal 2 3 18 3" xfId="1061"/>
    <cellStyle name="Normal 2 3 18 4" xfId="1062"/>
    <cellStyle name="Normal 2 3 19" xfId="1063"/>
    <cellStyle name="Normál 2 3 19" xfId="1064"/>
    <cellStyle name="Normal 2 3 19 2" xfId="1065"/>
    <cellStyle name="Normal 2 3 19 3" xfId="1066"/>
    <cellStyle name="Normal 2 3 19 4" xfId="1067"/>
    <cellStyle name="Normal 2 3 2" xfId="1068"/>
    <cellStyle name="Normál 2 3 2" xfId="1069"/>
    <cellStyle name="Normal 2 3 2 10" xfId="1070"/>
    <cellStyle name="Normal 2 3 2 2" xfId="1071"/>
    <cellStyle name="Normal 2 3 2 2 2" xfId="1072"/>
    <cellStyle name="Normal 2 3 2 2 3" xfId="1073"/>
    <cellStyle name="Normal 2 3 2 3" xfId="1074"/>
    <cellStyle name="Normal 2 3 2 3 2" xfId="1075"/>
    <cellStyle name="Normal 2 3 2 3 3" xfId="1076"/>
    <cellStyle name="Normal 2 3 2 4" xfId="1077"/>
    <cellStyle name="Normal 2 3 2 4 2" xfId="1078"/>
    <cellStyle name="Normal 2 3 2 4 3" xfId="1079"/>
    <cellStyle name="Normal 2 3 2 5" xfId="1080"/>
    <cellStyle name="Normal 2 3 2 5 2" xfId="1081"/>
    <cellStyle name="Normal 2 3 2 5 3" xfId="1082"/>
    <cellStyle name="Normal 2 3 2 6" xfId="1083"/>
    <cellStyle name="Normal 2 3 2 6 2" xfId="1084"/>
    <cellStyle name="Normal 2 3 2 6 3" xfId="1085"/>
    <cellStyle name="Normal 2 3 2 7" xfId="1086"/>
    <cellStyle name="Normal 2 3 2 7 2" xfId="1087"/>
    <cellStyle name="Normal 2 3 2 7 3" xfId="1088"/>
    <cellStyle name="Normal 2 3 2 8" xfId="1089"/>
    <cellStyle name="Normal 2 3 2 9" xfId="1090"/>
    <cellStyle name="Normal 2 3 20" xfId="1091"/>
    <cellStyle name="Normál 2 3 20" xfId="1092"/>
    <cellStyle name="Normal 2 3 20 2" xfId="1093"/>
    <cellStyle name="Normal 2 3 20 3" xfId="1094"/>
    <cellStyle name="Normal 2 3 20 4" xfId="1095"/>
    <cellStyle name="Normal 2 3 21" xfId="1096"/>
    <cellStyle name="Normál 2 3 21" xfId="1097"/>
    <cellStyle name="Normal 2 3 21 2" xfId="1098"/>
    <cellStyle name="Normal 2 3 21 3" xfId="1099"/>
    <cellStyle name="Normal 2 3 21 4" xfId="1100"/>
    <cellStyle name="Normal 2 3 22" xfId="1101"/>
    <cellStyle name="Normál 2 3 22" xfId="1102"/>
    <cellStyle name="Normal 2 3 22 2" xfId="1103"/>
    <cellStyle name="Normal 2 3 22 3" xfId="1104"/>
    <cellStyle name="Normal 2 3 22 4" xfId="1105"/>
    <cellStyle name="Normal 2 3 23" xfId="1106"/>
    <cellStyle name="Normál 2 3 23" xfId="1107"/>
    <cellStyle name="Normal 2 3 23 2" xfId="1108"/>
    <cellStyle name="Normal 2 3 23 3" xfId="1109"/>
    <cellStyle name="Normal 2 3 23 4" xfId="1110"/>
    <cellStyle name="Normal 2 3 24" xfId="1111"/>
    <cellStyle name="Normál 2 3 24" xfId="1112"/>
    <cellStyle name="Normal 2 3 24 2" xfId="1113"/>
    <cellStyle name="Normal 2 3 24 3" xfId="1114"/>
    <cellStyle name="Normal 2 3 24 4" xfId="1115"/>
    <cellStyle name="Normal 2 3 25" xfId="1116"/>
    <cellStyle name="Normál 2 3 25" xfId="1117"/>
    <cellStyle name="Normal 2 3 25 2" xfId="1118"/>
    <cellStyle name="Normal 2 3 25 3" xfId="1119"/>
    <cellStyle name="Normal 2 3 25 4" xfId="1120"/>
    <cellStyle name="Normal 2 3 26" xfId="1121"/>
    <cellStyle name="Normál 2 3 26" xfId="1122"/>
    <cellStyle name="Normal 2 3 26 2" xfId="1123"/>
    <cellStyle name="Normal 2 3 26 3" xfId="1124"/>
    <cellStyle name="Normal 2 3 26 4" xfId="1125"/>
    <cellStyle name="Normal 2 3 27" xfId="1126"/>
    <cellStyle name="Normál 2 3 27" xfId="1127"/>
    <cellStyle name="Normal 2 3 27 2" xfId="1128"/>
    <cellStyle name="Normal 2 3 27 3" xfId="1129"/>
    <cellStyle name="Normal 2 3 27 4" xfId="1130"/>
    <cellStyle name="Normal 2 3 28" xfId="1131"/>
    <cellStyle name="Normál 2 3 28" xfId="1132"/>
    <cellStyle name="Normal 2 3 28 2" xfId="1133"/>
    <cellStyle name="Normal 2 3 28 3" xfId="1134"/>
    <cellStyle name="Normal 2 3 28 4" xfId="1135"/>
    <cellStyle name="Normal 2 3 29" xfId="1136"/>
    <cellStyle name="Normál 2 3 29" xfId="1137"/>
    <cellStyle name="Normal 2 3 29 2" xfId="1138"/>
    <cellStyle name="Normal 2 3 29 3" xfId="1139"/>
    <cellStyle name="Normal 2 3 29 4" xfId="1140"/>
    <cellStyle name="Normal 2 3 3" xfId="1141"/>
    <cellStyle name="Normál 2 3 3" xfId="1142"/>
    <cellStyle name="Normal 2 3 3 2" xfId="1143"/>
    <cellStyle name="Normal 2 3 3 2 2" xfId="1144"/>
    <cellStyle name="Normal 2 3 3 2 3" xfId="1145"/>
    <cellStyle name="Normal 2 3 3 3" xfId="1146"/>
    <cellStyle name="Normal 2 3 3 3 2" xfId="1147"/>
    <cellStyle name="Normal 2 3 3 3 3" xfId="1148"/>
    <cellStyle name="Normal 2 3 3 4" xfId="1149"/>
    <cellStyle name="Normal 2 3 3 4 2" xfId="1150"/>
    <cellStyle name="Normal 2 3 3 4 3" xfId="1151"/>
    <cellStyle name="Normal 2 3 3 5" xfId="1152"/>
    <cellStyle name="Normal 2 3 3 5 2" xfId="1153"/>
    <cellStyle name="Normal 2 3 3 5 3" xfId="1154"/>
    <cellStyle name="Normal 2 3 3 6" xfId="1155"/>
    <cellStyle name="Normal 2 3 3 7" xfId="1156"/>
    <cellStyle name="Normal 2 3 3 8" xfId="1157"/>
    <cellStyle name="Normal 2 3 30" xfId="1158"/>
    <cellStyle name="Normál 2 3 30" xfId="1159"/>
    <cellStyle name="Normal 2 3 30 2" xfId="1160"/>
    <cellStyle name="Normal 2 3 30 3" xfId="1161"/>
    <cellStyle name="Normal 2 3 30 4" xfId="1162"/>
    <cellStyle name="Normal 2 3 31" xfId="1163"/>
    <cellStyle name="Normál 2 3 31" xfId="1164"/>
    <cellStyle name="Normal 2 3 31 2" xfId="1165"/>
    <cellStyle name="Normal 2 3 31 3" xfId="1166"/>
    <cellStyle name="Normal 2 3 31 4" xfId="1167"/>
    <cellStyle name="Normal 2 3 32" xfId="1168"/>
    <cellStyle name="Normál 2 3 32" xfId="1169"/>
    <cellStyle name="Normal 2 3 32 2" xfId="1170"/>
    <cellStyle name="Normal 2 3 32 3" xfId="1171"/>
    <cellStyle name="Normal 2 3 32 4" xfId="1172"/>
    <cellStyle name="Normal 2 3 33" xfId="1173"/>
    <cellStyle name="Normál 2 3 33" xfId="1174"/>
    <cellStyle name="Normal 2 3 33 2" xfId="1175"/>
    <cellStyle name="Normal 2 3 33 3" xfId="1176"/>
    <cellStyle name="Normal 2 3 33 4" xfId="1177"/>
    <cellStyle name="Normal 2 3 34" xfId="1178"/>
    <cellStyle name="Normál 2 3 34" xfId="1179"/>
    <cellStyle name="Normal 2 3 34 2" xfId="1180"/>
    <cellStyle name="Normal 2 3 34 3" xfId="1181"/>
    <cellStyle name="Normal 2 3 34 4" xfId="1182"/>
    <cellStyle name="Normal 2 3 35" xfId="1183"/>
    <cellStyle name="Normál 2 3 35" xfId="1184"/>
    <cellStyle name="Normal 2 3 35 2" xfId="1185"/>
    <cellStyle name="Normal 2 3 35 3" xfId="1186"/>
    <cellStyle name="Normal 2 3 35 4" xfId="1187"/>
    <cellStyle name="Normal 2 3 36" xfId="1188"/>
    <cellStyle name="Normál 2 3 36" xfId="1189"/>
    <cellStyle name="Normal 2 3 36 2" xfId="1190"/>
    <cellStyle name="Normal 2 3 36 3" xfId="1191"/>
    <cellStyle name="Normal 2 3 36 4" xfId="1192"/>
    <cellStyle name="Normal 2 3 37" xfId="1193"/>
    <cellStyle name="Normál 2 3 37" xfId="1194"/>
    <cellStyle name="Normal 2 3 37 2" xfId="1195"/>
    <cellStyle name="Normal 2 3 37 3" xfId="1196"/>
    <cellStyle name="Normal 2 3 37 4" xfId="1197"/>
    <cellStyle name="Normal 2 3 38" xfId="1198"/>
    <cellStyle name="Normál 2 3 38" xfId="1199"/>
    <cellStyle name="Normal 2 3 38 2" xfId="1200"/>
    <cellStyle name="Normal 2 3 38 3" xfId="1201"/>
    <cellStyle name="Normal 2 3 38 4" xfId="1202"/>
    <cellStyle name="Normal 2 3 39" xfId="1203"/>
    <cellStyle name="Normál 2 3 39" xfId="1204"/>
    <cellStyle name="Normal 2 3 39 2" xfId="1205"/>
    <cellStyle name="Normal 2 3 39 3" xfId="1206"/>
    <cellStyle name="Normal 2 3 39 4" xfId="1207"/>
    <cellStyle name="Normal 2 3 4" xfId="1208"/>
    <cellStyle name="Normál 2 3 4" xfId="1209"/>
    <cellStyle name="Normal 2 3 4 2" xfId="1210"/>
    <cellStyle name="Normal 2 3 4 2 2" xfId="1211"/>
    <cellStyle name="Normal 2 3 4 2 3" xfId="1212"/>
    <cellStyle name="Normal 2 3 4 3" xfId="1213"/>
    <cellStyle name="Normal 2 3 4 3 2" xfId="1214"/>
    <cellStyle name="Normal 2 3 4 3 3" xfId="1215"/>
    <cellStyle name="Normal 2 3 4 4" xfId="1216"/>
    <cellStyle name="Normal 2 3 4 4 2" xfId="1217"/>
    <cellStyle name="Normal 2 3 4 4 3" xfId="1218"/>
    <cellStyle name="Normal 2 3 4 5" xfId="1219"/>
    <cellStyle name="Normal 2 3 4 6" xfId="1220"/>
    <cellStyle name="Normal 2 3 4 7" xfId="1221"/>
    <cellStyle name="Normal 2 3 40" xfId="1222"/>
    <cellStyle name="Normál 2 3 40" xfId="1223"/>
    <cellStyle name="Normal 2 3 40 2" xfId="1224"/>
    <cellStyle name="Normal 2 3 40 3" xfId="1225"/>
    <cellStyle name="Normal 2 3 40 4" xfId="1226"/>
    <cellStyle name="Normal 2 3 41" xfId="1227"/>
    <cellStyle name="Normál 2 3 41" xfId="1228"/>
    <cellStyle name="Normal 2 3 41 2" xfId="1229"/>
    <cellStyle name="Normal 2 3 41 3" xfId="1230"/>
    <cellStyle name="Normal 2 3 41 4" xfId="1231"/>
    <cellStyle name="Normal 2 3 42" xfId="1232"/>
    <cellStyle name="Normál 2 3 42" xfId="1233"/>
    <cellStyle name="Normal 2 3 42 2" xfId="1234"/>
    <cellStyle name="Normal 2 3 42 3" xfId="1235"/>
    <cellStyle name="Normal 2 3 42 4" xfId="1236"/>
    <cellStyle name="Normal 2 3 43" xfId="1237"/>
    <cellStyle name="Normál 2 3 43" xfId="1238"/>
    <cellStyle name="Normal 2 3 43 2" xfId="1239"/>
    <cellStyle name="Normal 2 3 43 3" xfId="1240"/>
    <cellStyle name="Normal 2 3 43 4" xfId="1241"/>
    <cellStyle name="Normal 2 3 44" xfId="1242"/>
    <cellStyle name="Normál 2 3 44" xfId="1243"/>
    <cellStyle name="Normal 2 3 44 2" xfId="1244"/>
    <cellStyle name="Normal 2 3 44 3" xfId="1245"/>
    <cellStyle name="Normal 2 3 44 4" xfId="1246"/>
    <cellStyle name="Normal 2 3 45" xfId="1247"/>
    <cellStyle name="Normál 2 3 45" xfId="1248"/>
    <cellStyle name="Normal 2 3 45 2" xfId="1249"/>
    <cellStyle name="Normal 2 3 45 3" xfId="1250"/>
    <cellStyle name="Normal 2 3 46" xfId="1251"/>
    <cellStyle name="Normal 2 3 46 2" xfId="1252"/>
    <cellStyle name="Normal 2 3 46 3" xfId="1253"/>
    <cellStyle name="Normal 2 3 47" xfId="1254"/>
    <cellStyle name="Normal 2 3 47 2" xfId="1255"/>
    <cellStyle name="Normal 2 3 47 3" xfId="1256"/>
    <cellStyle name="Normal 2 3 48" xfId="1257"/>
    <cellStyle name="Normal 2 3 48 2" xfId="1258"/>
    <cellStyle name="Normal 2 3 48 3" xfId="1259"/>
    <cellStyle name="Normal 2 3 49" xfId="1260"/>
    <cellStyle name="Normal 2 3 49 2" xfId="1261"/>
    <cellStyle name="Normal 2 3 49 3" xfId="1262"/>
    <cellStyle name="Normal 2 3 5" xfId="1263"/>
    <cellStyle name="Normál 2 3 5" xfId="1264"/>
    <cellStyle name="Normal 2 3 5 2" xfId="1265"/>
    <cellStyle name="Normal 2 3 5 2 2" xfId="1266"/>
    <cellStyle name="Normal 2 3 5 2 3" xfId="1267"/>
    <cellStyle name="Normal 2 3 5 3" xfId="1268"/>
    <cellStyle name="Normal 2 3 5 4" xfId="1269"/>
    <cellStyle name="Normal 2 3 5 5" xfId="1270"/>
    <cellStyle name="Normal 2 3 50" xfId="1271"/>
    <cellStyle name="Normal 2 3 50 2" xfId="1272"/>
    <cellStyle name="Normal 2 3 50 3" xfId="1273"/>
    <cellStyle name="Normal 2 3 51" xfId="1274"/>
    <cellStyle name="Normal 2 3 51 2" xfId="1275"/>
    <cellStyle name="Normal 2 3 51 3" xfId="1276"/>
    <cellStyle name="Normal 2 3 52" xfId="1277"/>
    <cellStyle name="Normal 2 3 52 2" xfId="1278"/>
    <cellStyle name="Normal 2 3 52 3" xfId="1279"/>
    <cellStyle name="Normal 2 3 53" xfId="1280"/>
    <cellStyle name="Normal 2 3 53 2" xfId="1281"/>
    <cellStyle name="Normal 2 3 53 3" xfId="1282"/>
    <cellStyle name="Normal 2 3 54" xfId="1283"/>
    <cellStyle name="Normal 2 3 54 2" xfId="1284"/>
    <cellStyle name="Normal 2 3 54 3" xfId="1285"/>
    <cellStyle name="Normal 2 3 55" xfId="1286"/>
    <cellStyle name="Normal 2 3 55 2" xfId="1287"/>
    <cellStyle name="Normal 2 3 55 3" xfId="1288"/>
    <cellStyle name="Normal 2 3 56" xfId="1289"/>
    <cellStyle name="Normal 2 3 56 2" xfId="1290"/>
    <cellStyle name="Normal 2 3 56 3" xfId="1291"/>
    <cellStyle name="Normal 2 3 57" xfId="1292"/>
    <cellStyle name="Normal 2 3 57 2" xfId="1293"/>
    <cellStyle name="Normal 2 3 58" xfId="1294"/>
    <cellStyle name="Normal 2 3 59" xfId="1295"/>
    <cellStyle name="Normal 2 3 6" xfId="1296"/>
    <cellStyle name="Normál 2 3 6" xfId="1297"/>
    <cellStyle name="Normal 2 3 6 2" xfId="1298"/>
    <cellStyle name="Normal 2 3 6 3" xfId="1299"/>
    <cellStyle name="Normal 2 3 6 4" xfId="1300"/>
    <cellStyle name="Normal 2 3 60" xfId="1301"/>
    <cellStyle name="Normal 2 3 7" xfId="1302"/>
    <cellStyle name="Normál 2 3 7" xfId="1303"/>
    <cellStyle name="Normal 2 3 7 2" xfId="1304"/>
    <cellStyle name="Normal 2 3 7 3" xfId="1305"/>
    <cellStyle name="Normal 2 3 7 4" xfId="1306"/>
    <cellStyle name="Normal 2 3 8" xfId="1307"/>
    <cellStyle name="Normál 2 3 8" xfId="1308"/>
    <cellStyle name="Normal 2 3 8 2" xfId="1309"/>
    <cellStyle name="Normal 2 3 8 3" xfId="1310"/>
    <cellStyle name="Normal 2 3 8 4" xfId="1311"/>
    <cellStyle name="Normal 2 3 9" xfId="1312"/>
    <cellStyle name="Normál 2 3 9" xfId="1313"/>
    <cellStyle name="Normal 2 3 9 2" xfId="1314"/>
    <cellStyle name="Normal 2 3 9 3" xfId="1315"/>
    <cellStyle name="Normal 2 3 9 4" xfId="1316"/>
    <cellStyle name="Normal 2 4" xfId="1317"/>
    <cellStyle name="Normál 2 4" xfId="1318"/>
    <cellStyle name="Normál 2 4 2" xfId="1319"/>
    <cellStyle name="Normal 2 5" xfId="1320"/>
    <cellStyle name="Normál 2 5" xfId="1321"/>
    <cellStyle name="Normál 2 5 2" xfId="1322"/>
    <cellStyle name="Normal 2 6" xfId="1323"/>
    <cellStyle name="Normál 2 6" xfId="1324"/>
    <cellStyle name="Normál 2 6 2" xfId="1325"/>
    <cellStyle name="Normal 2 7" xfId="1326"/>
    <cellStyle name="Normál 2 7" xfId="1327"/>
    <cellStyle name="Normál 2 7 2" xfId="1328"/>
    <cellStyle name="Normal 2 8" xfId="1329"/>
    <cellStyle name="Normál 2 8" xfId="1330"/>
    <cellStyle name="Normál 2 8 2" xfId="1331"/>
    <cellStyle name="Normal 2 9" xfId="1332"/>
    <cellStyle name="Normál 2 9" xfId="1333"/>
    <cellStyle name="Normal 3" xfId="1334"/>
    <cellStyle name="Normál 3" xfId="1335"/>
    <cellStyle name="Normal 4" xfId="1336"/>
    <cellStyle name="Normál 4" xfId="1337"/>
    <cellStyle name="Normal 5" xfId="1338"/>
    <cellStyle name="Normal 6" xfId="1339"/>
    <cellStyle name="Normal 7" xfId="1340"/>
    <cellStyle name="Normal 8" xfId="1341"/>
    <cellStyle name="Normal 9" xfId="1342"/>
    <cellStyle name="Normalny_page 13" xfId="1343"/>
    <cellStyle name="Percent 2" xfId="13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abSelected="1" view="pageBreakPreview" zoomScale="130" zoomScaleNormal="100" zoomScaleSheetLayoutView="130" workbookViewId="0">
      <selection activeCell="C17" sqref="C17:C19"/>
    </sheetView>
  </sheetViews>
  <sheetFormatPr defaultRowHeight="15" x14ac:dyDescent="0.25"/>
  <cols>
    <col min="2" max="2" width="28.140625" customWidth="1"/>
    <col min="3" max="3" width="16.140625" bestFit="1" customWidth="1"/>
    <col min="4" max="4" width="3.7109375" customWidth="1"/>
    <col min="5" max="5" width="21.5703125" customWidth="1"/>
    <col min="6" max="6" width="20.5703125" customWidth="1"/>
    <col min="7" max="7" width="3" customWidth="1"/>
  </cols>
  <sheetData>
    <row r="2" spans="2:14" x14ac:dyDescent="0.25">
      <c r="B2" s="1" t="s">
        <v>0</v>
      </c>
      <c r="C2" s="2" t="s">
        <v>1</v>
      </c>
      <c r="D2" s="2"/>
      <c r="E2" s="3"/>
    </row>
    <row r="3" spans="2:14" x14ac:dyDescent="0.25">
      <c r="B3" s="4" t="s">
        <v>2</v>
      </c>
      <c r="C3" s="46" t="s">
        <v>3</v>
      </c>
      <c r="D3" s="46"/>
      <c r="E3" s="46"/>
    </row>
    <row r="4" spans="2:14" x14ac:dyDescent="0.25">
      <c r="B4" s="5" t="s">
        <v>4</v>
      </c>
      <c r="C4" s="47" t="s">
        <v>5</v>
      </c>
      <c r="D4" s="48"/>
      <c r="E4" s="49"/>
    </row>
    <row r="5" spans="2:14" ht="14.45" x14ac:dyDescent="0.3">
      <c r="B5" s="6"/>
    </row>
    <row r="6" spans="2:14" x14ac:dyDescent="0.25">
      <c r="B6" s="38" t="s">
        <v>29</v>
      </c>
      <c r="C6" s="38"/>
      <c r="D6" s="18"/>
      <c r="E6" s="38" t="s">
        <v>30</v>
      </c>
      <c r="F6" s="38"/>
      <c r="G6" s="18"/>
      <c r="H6" s="38" t="s">
        <v>31</v>
      </c>
      <c r="I6" s="38"/>
      <c r="J6" s="38"/>
      <c r="K6" s="38"/>
      <c r="L6" s="38"/>
      <c r="M6" s="38"/>
      <c r="N6" s="38"/>
    </row>
    <row r="8" spans="2:14" x14ac:dyDescent="0.25">
      <c r="B8" s="39" t="s">
        <v>6</v>
      </c>
      <c r="C8" s="39"/>
      <c r="E8" s="35" t="s">
        <v>7</v>
      </c>
      <c r="F8" s="36"/>
      <c r="H8" s="26" t="s">
        <v>35</v>
      </c>
      <c r="I8" s="27"/>
      <c r="J8" s="27"/>
      <c r="K8" s="27"/>
      <c r="L8" s="27"/>
      <c r="M8" s="27"/>
      <c r="N8" s="28"/>
    </row>
    <row r="9" spans="2:14" x14ac:dyDescent="0.25">
      <c r="B9" s="50" t="s">
        <v>32</v>
      </c>
      <c r="C9" s="51"/>
      <c r="E9" s="40" t="s">
        <v>37</v>
      </c>
      <c r="F9" s="41"/>
      <c r="H9" s="29"/>
      <c r="I9" s="30"/>
      <c r="J9" s="30"/>
      <c r="K9" s="30"/>
      <c r="L9" s="30"/>
      <c r="M9" s="30"/>
      <c r="N9" s="31"/>
    </row>
    <row r="10" spans="2:14" x14ac:dyDescent="0.25">
      <c r="B10" s="7" t="s">
        <v>8</v>
      </c>
      <c r="C10" s="8">
        <v>31564212</v>
      </c>
      <c r="E10" s="7" t="s">
        <v>9</v>
      </c>
      <c r="F10" s="7" t="s">
        <v>10</v>
      </c>
      <c r="H10" s="32"/>
      <c r="I10" s="33"/>
      <c r="J10" s="33"/>
      <c r="K10" s="33"/>
      <c r="L10" s="33"/>
      <c r="M10" s="33"/>
      <c r="N10" s="34"/>
    </row>
    <row r="11" spans="2:14" ht="17.25" x14ac:dyDescent="0.25">
      <c r="B11" s="7" t="s">
        <v>11</v>
      </c>
      <c r="C11" s="8">
        <v>1223</v>
      </c>
      <c r="E11" s="10">
        <f>C17*C10</f>
        <v>0</v>
      </c>
      <c r="F11" s="7" t="s">
        <v>12</v>
      </c>
      <c r="H11" s="45" t="s">
        <v>34</v>
      </c>
      <c r="I11" s="45"/>
      <c r="J11" s="45"/>
      <c r="K11" s="45"/>
      <c r="L11" s="45"/>
      <c r="M11" s="45"/>
      <c r="N11" s="45"/>
    </row>
    <row r="12" spans="2:14" ht="17.25" x14ac:dyDescent="0.25">
      <c r="B12" s="7" t="s">
        <v>41</v>
      </c>
      <c r="C12" s="9">
        <v>34</v>
      </c>
    </row>
    <row r="13" spans="2:14" x14ac:dyDescent="0.25">
      <c r="E13" s="35" t="s">
        <v>13</v>
      </c>
      <c r="F13" s="36"/>
      <c r="H13" s="26" t="s">
        <v>14</v>
      </c>
      <c r="I13" s="27"/>
      <c r="J13" s="27"/>
      <c r="K13" s="27"/>
      <c r="L13" s="27"/>
      <c r="M13" s="27"/>
      <c r="N13" s="28"/>
    </row>
    <row r="14" spans="2:14" x14ac:dyDescent="0.25">
      <c r="E14" s="40" t="s">
        <v>38</v>
      </c>
      <c r="F14" s="41"/>
      <c r="H14" s="29"/>
      <c r="I14" s="30"/>
      <c r="J14" s="30"/>
      <c r="K14" s="30"/>
      <c r="L14" s="30"/>
      <c r="M14" s="30"/>
      <c r="N14" s="31"/>
    </row>
    <row r="15" spans="2:14" x14ac:dyDescent="0.25">
      <c r="B15" s="37" t="s">
        <v>18</v>
      </c>
      <c r="C15" s="37"/>
      <c r="E15" s="7" t="s">
        <v>9</v>
      </c>
      <c r="F15" s="7" t="s">
        <v>10</v>
      </c>
      <c r="H15" s="32"/>
      <c r="I15" s="33"/>
      <c r="J15" s="33"/>
      <c r="K15" s="33"/>
      <c r="L15" s="33"/>
      <c r="M15" s="33"/>
      <c r="N15" s="34"/>
    </row>
    <row r="16" spans="2:14" ht="17.25" x14ac:dyDescent="0.25">
      <c r="B16" s="20" t="s">
        <v>20</v>
      </c>
      <c r="C16" s="21"/>
      <c r="E16" s="10">
        <f>C11*C18</f>
        <v>0</v>
      </c>
      <c r="F16" s="7" t="s">
        <v>12</v>
      </c>
      <c r="H16" s="23" t="s">
        <v>42</v>
      </c>
      <c r="I16" s="24"/>
      <c r="J16" s="24"/>
      <c r="K16" s="24"/>
      <c r="L16" s="24"/>
      <c r="M16" s="24"/>
      <c r="N16" s="25"/>
    </row>
    <row r="17" spans="2:14" ht="14.45" x14ac:dyDescent="0.3">
      <c r="B17" s="7" t="s">
        <v>33</v>
      </c>
      <c r="C17" s="52"/>
      <c r="E17" s="11"/>
      <c r="F17" s="11"/>
    </row>
    <row r="18" spans="2:14" ht="17.25" x14ac:dyDescent="0.25">
      <c r="B18" s="15" t="s">
        <v>40</v>
      </c>
      <c r="C18" s="52"/>
      <c r="E18" s="39" t="s">
        <v>15</v>
      </c>
      <c r="F18" s="39"/>
      <c r="H18" s="26" t="s">
        <v>16</v>
      </c>
      <c r="I18" s="27"/>
      <c r="J18" s="27"/>
      <c r="K18" s="27"/>
      <c r="L18" s="27"/>
      <c r="M18" s="27"/>
      <c r="N18" s="28"/>
    </row>
    <row r="19" spans="2:14" x14ac:dyDescent="0.25">
      <c r="B19" s="15" t="s">
        <v>24</v>
      </c>
      <c r="C19" s="52"/>
      <c r="E19" s="40" t="s">
        <v>39</v>
      </c>
      <c r="F19" s="41"/>
      <c r="H19" s="29"/>
      <c r="I19" s="30"/>
      <c r="J19" s="30"/>
      <c r="K19" s="30"/>
      <c r="L19" s="30"/>
      <c r="M19" s="30"/>
      <c r="N19" s="31"/>
    </row>
    <row r="20" spans="2:14" x14ac:dyDescent="0.25">
      <c r="E20" s="7" t="s">
        <v>9</v>
      </c>
      <c r="F20" s="7" t="s">
        <v>10</v>
      </c>
      <c r="H20" s="32"/>
      <c r="I20" s="33"/>
      <c r="J20" s="33"/>
      <c r="K20" s="33"/>
      <c r="L20" s="33"/>
      <c r="M20" s="33"/>
      <c r="N20" s="34"/>
    </row>
    <row r="21" spans="2:14" x14ac:dyDescent="0.25">
      <c r="E21" s="10">
        <f>C19/1000*C10</f>
        <v>0</v>
      </c>
      <c r="F21" s="7" t="s">
        <v>12</v>
      </c>
      <c r="H21" s="23" t="s">
        <v>17</v>
      </c>
      <c r="I21" s="24"/>
      <c r="J21" s="24"/>
      <c r="K21" s="24"/>
      <c r="L21" s="24"/>
      <c r="M21" s="24"/>
      <c r="N21" s="25"/>
    </row>
    <row r="23" spans="2:14" x14ac:dyDescent="0.25">
      <c r="E23" s="38" t="s">
        <v>19</v>
      </c>
      <c r="F23" s="38"/>
      <c r="H23" s="26" t="s">
        <v>28</v>
      </c>
      <c r="I23" s="27"/>
      <c r="J23" s="27"/>
      <c r="K23" s="27"/>
      <c r="L23" s="27"/>
      <c r="M23" s="27"/>
      <c r="N23" s="28"/>
    </row>
    <row r="24" spans="2:14" x14ac:dyDescent="0.25">
      <c r="E24" s="12"/>
      <c r="F24" s="13"/>
      <c r="H24" s="29"/>
      <c r="I24" s="30"/>
      <c r="J24" s="30"/>
      <c r="K24" s="30"/>
      <c r="L24" s="30"/>
      <c r="M24" s="30"/>
      <c r="N24" s="31"/>
    </row>
    <row r="25" spans="2:14" x14ac:dyDescent="0.25">
      <c r="E25" s="7" t="s">
        <v>21</v>
      </c>
      <c r="F25" s="14">
        <f>E11</f>
        <v>0</v>
      </c>
      <c r="H25" s="29"/>
      <c r="I25" s="30"/>
      <c r="J25" s="30"/>
      <c r="K25" s="30"/>
      <c r="L25" s="30"/>
      <c r="M25" s="30"/>
      <c r="N25" s="31"/>
    </row>
    <row r="26" spans="2:14" x14ac:dyDescent="0.25">
      <c r="E26" s="7" t="s">
        <v>22</v>
      </c>
      <c r="F26" s="14">
        <f>E16</f>
        <v>0</v>
      </c>
      <c r="H26" s="29"/>
      <c r="I26" s="30"/>
      <c r="J26" s="30"/>
      <c r="K26" s="30"/>
      <c r="L26" s="30"/>
      <c r="M26" s="30"/>
      <c r="N26" s="31"/>
    </row>
    <row r="27" spans="2:14" x14ac:dyDescent="0.25">
      <c r="E27" s="7" t="s">
        <v>23</v>
      </c>
      <c r="F27" s="14">
        <f>E21</f>
        <v>0</v>
      </c>
      <c r="H27" s="32"/>
      <c r="I27" s="33"/>
      <c r="J27" s="33"/>
      <c r="K27" s="33"/>
      <c r="L27" s="33"/>
      <c r="M27" s="33"/>
      <c r="N27" s="34"/>
    </row>
    <row r="28" spans="2:14" x14ac:dyDescent="0.25">
      <c r="E28" s="15" t="s">
        <v>25</v>
      </c>
      <c r="F28" s="16">
        <f>F25+F26+F27</f>
        <v>0</v>
      </c>
      <c r="H28" s="23" t="s">
        <v>27</v>
      </c>
      <c r="I28" s="24"/>
      <c r="J28" s="24"/>
      <c r="K28" s="24"/>
      <c r="L28" s="24"/>
      <c r="M28" s="24"/>
      <c r="N28" s="25"/>
    </row>
    <row r="30" spans="2:14" ht="45" x14ac:dyDescent="0.25">
      <c r="E30" s="17" t="s">
        <v>26</v>
      </c>
      <c r="F30" s="19">
        <f>F28/C10</f>
        <v>0</v>
      </c>
      <c r="H30" s="42" t="s">
        <v>36</v>
      </c>
      <c r="I30" s="43"/>
      <c r="J30" s="43"/>
      <c r="K30" s="43"/>
      <c r="L30" s="43"/>
      <c r="M30" s="43"/>
      <c r="N30" s="44"/>
    </row>
    <row r="31" spans="2:14" x14ac:dyDescent="0.25">
      <c r="E31" s="22" t="s">
        <v>20</v>
      </c>
      <c r="F31" s="22"/>
    </row>
    <row r="32" spans="2:14" ht="38.25" customHeight="1" x14ac:dyDescent="0.25"/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26">
    <mergeCell ref="H11:N11"/>
    <mergeCell ref="C3:E3"/>
    <mergeCell ref="C4:E4"/>
    <mergeCell ref="B8:C8"/>
    <mergeCell ref="E8:F8"/>
    <mergeCell ref="H8:N10"/>
    <mergeCell ref="E9:F9"/>
    <mergeCell ref="B6:C6"/>
    <mergeCell ref="E6:F6"/>
    <mergeCell ref="H6:N6"/>
    <mergeCell ref="B9:C9"/>
    <mergeCell ref="B16:C16"/>
    <mergeCell ref="E31:F31"/>
    <mergeCell ref="H28:N28"/>
    <mergeCell ref="H23:N27"/>
    <mergeCell ref="E13:F13"/>
    <mergeCell ref="H13:N15"/>
    <mergeCell ref="H16:N16"/>
    <mergeCell ref="H21:N21"/>
    <mergeCell ref="B15:C15"/>
    <mergeCell ref="E23:F23"/>
    <mergeCell ref="E18:F18"/>
    <mergeCell ref="H18:N20"/>
    <mergeCell ref="E19:F19"/>
    <mergeCell ref="E14:F14"/>
    <mergeCell ref="H30:N30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számoló segédtáblázat</vt:lpstr>
      <vt:lpstr>'számoló segédtáblázat'!Nyomtatási_terület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sumegh.balazs</dc:creator>
  <cp:lastModifiedBy>Thomka Judit</cp:lastModifiedBy>
  <cp:lastPrinted>2016-06-14T13:07:22Z</cp:lastPrinted>
  <dcterms:created xsi:type="dcterms:W3CDTF">2014-03-17T14:20:37Z</dcterms:created>
  <dcterms:modified xsi:type="dcterms:W3CDTF">2016-07-04T09:48:01Z</dcterms:modified>
</cp:coreProperties>
</file>