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525" yWindow="60" windowWidth="12555" windowHeight="11760"/>
  </bookViews>
  <sheets>
    <sheet name="Munka1" sheetId="1" r:id="rId1"/>
    <sheet name="Munka2" sheetId="2" r:id="rId2"/>
    <sheet name="Munka3" sheetId="3" r:id="rId3"/>
  </sheets>
  <calcPr calcId="145621"/>
</workbook>
</file>

<file path=xl/calcChain.xml><?xml version="1.0" encoding="utf-8"?>
<calcChain xmlns="http://schemas.openxmlformats.org/spreadsheetml/2006/main">
  <c r="D9" i="1" l="1"/>
  <c r="E9" i="1" s="1"/>
  <c r="D20" i="1"/>
  <c r="E20" i="1" s="1"/>
  <c r="D13" i="1"/>
  <c r="E13" i="1" s="1"/>
  <c r="D10" i="1"/>
  <c r="E10" i="1" s="1"/>
  <c r="D5" i="1" l="1"/>
  <c r="E5" i="1" s="1"/>
  <c r="D21" i="1" l="1"/>
  <c r="E21" i="1" s="1"/>
  <c r="D22" i="1"/>
  <c r="E22" i="1" s="1"/>
  <c r="D23" i="1"/>
  <c r="E23" i="1" s="1"/>
  <c r="D19" i="1"/>
  <c r="E19" i="1" s="1"/>
  <c r="D6" i="1"/>
  <c r="E6" i="1" s="1"/>
  <c r="D7" i="1"/>
  <c r="E7" i="1" s="1"/>
  <c r="D8" i="1"/>
  <c r="E8" i="1" s="1"/>
  <c r="D11" i="1"/>
  <c r="E11" i="1" s="1"/>
  <c r="D12" i="1"/>
  <c r="E12" i="1" s="1"/>
  <c r="D14" i="1"/>
  <c r="E14" i="1" s="1"/>
  <c r="D4" i="1"/>
  <c r="E4" i="1" l="1"/>
  <c r="E15" i="1" s="1"/>
  <c r="E24" i="1"/>
  <c r="D24" i="1"/>
  <c r="D15" i="1"/>
  <c r="E26" i="1" l="1"/>
  <c r="E27" i="1" s="1"/>
  <c r="D26" i="1"/>
  <c r="D27" i="1" l="1"/>
</calcChain>
</file>

<file path=xl/sharedStrings.xml><?xml version="1.0" encoding="utf-8"?>
<sst xmlns="http://schemas.openxmlformats.org/spreadsheetml/2006/main" count="31" uniqueCount="28">
  <si>
    <t>Fix, havi díjtételek:</t>
  </si>
  <si>
    <t>Forgalomtól függő díjtételek:</t>
  </si>
  <si>
    <t>Mobiltelefon szolgáltatás FLAT típusú havi előfizetési díja</t>
  </si>
  <si>
    <t>Egységár
nettó Ft/hó</t>
  </si>
  <si>
    <t>Mennyiség
db/hó</t>
  </si>
  <si>
    <t>SMS küldő előfizetés</t>
  </si>
  <si>
    <t>EU irányba indított hangalapú hívás  díja (nettó Ft/perc)</t>
  </si>
  <si>
    <t>SMS küldése EU irányba (nettó Ft/db)</t>
  </si>
  <si>
    <t>ÖSSZESEN:</t>
  </si>
  <si>
    <t>Mobil távközlési szolgáltatások</t>
  </si>
  <si>
    <t>Nettó összesen
Ft/hó</t>
  </si>
  <si>
    <t>Bruttó összesen
Ft/hó</t>
  </si>
  <si>
    <t>Egységár
nettó Ft</t>
  </si>
  <si>
    <t>Mobil Internet szolgáltatás 1 GB-os (stick nélkül)</t>
  </si>
  <si>
    <t>Mobil Internet szolgáltatás 4 GB-os (stick nélkül)</t>
  </si>
  <si>
    <t>Mobil Internet szolgáltatás 7 GB-os (stick nélkül)</t>
  </si>
  <si>
    <t>Mobil Internet szolgáltatás 24 GB-os (stick nélkül)</t>
  </si>
  <si>
    <t>Mobiltelefon szolgáltatás mellé 1 GB-os Internet</t>
  </si>
  <si>
    <t>Mobiltelefon szolgáltatás mellé 4 GB-os Internet</t>
  </si>
  <si>
    <t>Mobiltelefon szolgáltatás mellé 7 GB-os Internet</t>
  </si>
  <si>
    <t>Mobil Internet szolgáltatás 12 GB-os (stick nélkül)</t>
  </si>
  <si>
    <t>MINDÖSSZESEN Ft/hó</t>
  </si>
  <si>
    <t>MINDÖSSZESEN Ft/24 hó</t>
  </si>
  <si>
    <t>EU országban felhasznált adatroaming csomag legalább 500 MB (heti díj)</t>
  </si>
  <si>
    <t>EU országban felhasznált adatroaming csomag legalább 150 MB (3 napos díj)</t>
  </si>
  <si>
    <t>EU országban felhasznált adatroaming csomag legalább 1 GB (heti díj)</t>
  </si>
  <si>
    <t>Várható mennyiség
perc/hó illetve db/hó</t>
  </si>
  <si>
    <t>Mobiltelefon szolgáltatás mellé 12 GB-os Internet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</si>
</sst>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sz val="10"/>
      <color theme="1"/>
      <name val="Garamond"/>
      <family val="1"/>
      <charset val="238"/>
    </font>
    <font>
      <b/>
      <sz val="10"/>
      <color theme="1"/>
      <name val="Garamond"/>
      <family val="1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Fill="1" applyBorder="1" applyAlignment="1">
      <alignment horizontal="justify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justify"/>
    </xf>
    <xf numFmtId="0" fontId="1" fillId="0" borderId="2" xfId="0" applyFont="1" applyFill="1" applyBorder="1"/>
    <xf numFmtId="0" fontId="1" fillId="0" borderId="2" xfId="0" applyFont="1" applyFill="1" applyBorder="1" applyAlignment="1">
      <alignment horizontal="center"/>
    </xf>
    <xf numFmtId="0" fontId="1" fillId="0" borderId="0" xfId="0" applyFont="1"/>
    <xf numFmtId="0" fontId="1" fillId="0" borderId="1" xfId="0" applyFont="1" applyFill="1" applyBorder="1"/>
    <xf numFmtId="3" fontId="1" fillId="0" borderId="1" xfId="0" applyNumberFormat="1" applyFont="1" applyFill="1" applyBorder="1"/>
    <xf numFmtId="3" fontId="1" fillId="0" borderId="4" xfId="0" applyNumberFormat="1" applyFont="1" applyFill="1" applyBorder="1"/>
    <xf numFmtId="3" fontId="1" fillId="0" borderId="5" xfId="0" applyNumberFormat="1" applyFont="1" applyFill="1" applyBorder="1"/>
    <xf numFmtId="3" fontId="1" fillId="0" borderId="3" xfId="0" applyNumberFormat="1" applyFont="1" applyFill="1" applyBorder="1"/>
    <xf numFmtId="0" fontId="1" fillId="0" borderId="1" xfId="0" applyFont="1" applyFill="1" applyBorder="1"/>
    <xf numFmtId="0" fontId="2" fillId="0" borderId="1" xfId="0" applyFont="1" applyFill="1" applyBorder="1" applyAlignment="1">
      <alignment horizontal="center"/>
    </xf>
    <xf numFmtId="3" fontId="1" fillId="0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Protection="1">
      <protection locked="0"/>
    </xf>
    <xf numFmtId="0" fontId="1" fillId="0" borderId="0" xfId="0" applyFont="1" applyFill="1"/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zoomScale="115" zoomScaleNormal="115" workbookViewId="0">
      <selection activeCell="B4" sqref="B4:B15"/>
    </sheetView>
  </sheetViews>
  <sheetFormatPr defaultColWidth="9.140625" defaultRowHeight="12.75" x14ac:dyDescent="0.2"/>
  <cols>
    <col min="1" max="1" width="64.42578125" style="7" customWidth="1"/>
    <col min="2" max="2" width="12" style="7" customWidth="1"/>
    <col min="3" max="5" width="12.28515625" style="7" customWidth="1"/>
    <col min="6" max="16384" width="9.140625" style="7"/>
  </cols>
  <sheetData>
    <row r="1" spans="1:5" x14ac:dyDescent="0.2">
      <c r="A1" s="14" t="s">
        <v>9</v>
      </c>
      <c r="B1" s="14"/>
      <c r="C1" s="14"/>
      <c r="D1" s="14"/>
      <c r="E1" s="14"/>
    </row>
    <row r="2" spans="1:5" x14ac:dyDescent="0.2">
      <c r="A2" s="14" t="s">
        <v>0</v>
      </c>
      <c r="B2" s="14"/>
      <c r="C2" s="14"/>
      <c r="D2" s="14"/>
      <c r="E2" s="14"/>
    </row>
    <row r="3" spans="1:5" ht="38.25" x14ac:dyDescent="0.2">
      <c r="A3" s="2"/>
      <c r="B3" s="3" t="s">
        <v>3</v>
      </c>
      <c r="C3" s="3" t="s">
        <v>4</v>
      </c>
      <c r="D3" s="3" t="s">
        <v>10</v>
      </c>
      <c r="E3" s="3" t="s">
        <v>11</v>
      </c>
    </row>
    <row r="4" spans="1:5" ht="15" customHeight="1" x14ac:dyDescent="0.2">
      <c r="A4" s="1" t="s">
        <v>2</v>
      </c>
      <c r="B4" s="15"/>
      <c r="C4" s="2">
        <v>540</v>
      </c>
      <c r="D4" s="9">
        <f>B4*C4</f>
        <v>0</v>
      </c>
      <c r="E4" s="9">
        <f>D4*1.27</f>
        <v>0</v>
      </c>
    </row>
    <row r="5" spans="1:5" ht="15" customHeight="1" x14ac:dyDescent="0.2">
      <c r="A5" s="7" t="s">
        <v>5</v>
      </c>
      <c r="B5" s="15"/>
      <c r="C5" s="2">
        <v>4</v>
      </c>
      <c r="D5" s="9">
        <f t="shared" ref="D5" si="0">B5*C5</f>
        <v>0</v>
      </c>
      <c r="E5" s="9">
        <f t="shared" ref="E5" si="1">D5*1.27</f>
        <v>0</v>
      </c>
    </row>
    <row r="6" spans="1:5" ht="15" customHeight="1" x14ac:dyDescent="0.2">
      <c r="A6" s="1" t="s">
        <v>17</v>
      </c>
      <c r="B6" s="15"/>
      <c r="C6" s="2">
        <v>85</v>
      </c>
      <c r="D6" s="9">
        <f t="shared" ref="D6:D14" si="2">B6*C6</f>
        <v>0</v>
      </c>
      <c r="E6" s="9">
        <f>D6*1.18</f>
        <v>0</v>
      </c>
    </row>
    <row r="7" spans="1:5" ht="15" customHeight="1" x14ac:dyDescent="0.2">
      <c r="A7" s="1" t="s">
        <v>18</v>
      </c>
      <c r="B7" s="15"/>
      <c r="C7" s="2">
        <v>56</v>
      </c>
      <c r="D7" s="9">
        <f t="shared" si="2"/>
        <v>0</v>
      </c>
      <c r="E7" s="9">
        <f t="shared" ref="E7:E14" si="3">D7*1.18</f>
        <v>0</v>
      </c>
    </row>
    <row r="8" spans="1:5" ht="15" customHeight="1" x14ac:dyDescent="0.2">
      <c r="A8" s="1" t="s">
        <v>19</v>
      </c>
      <c r="B8" s="15"/>
      <c r="C8" s="2">
        <v>39</v>
      </c>
      <c r="D8" s="9">
        <f t="shared" si="2"/>
        <v>0</v>
      </c>
      <c r="E8" s="9">
        <f t="shared" si="3"/>
        <v>0</v>
      </c>
    </row>
    <row r="9" spans="1:5" s="17" customFormat="1" ht="15" customHeight="1" x14ac:dyDescent="0.2">
      <c r="A9" s="1" t="s">
        <v>27</v>
      </c>
      <c r="B9" s="15"/>
      <c r="C9" s="2">
        <v>25</v>
      </c>
      <c r="D9" s="9">
        <f t="shared" si="2"/>
        <v>0</v>
      </c>
      <c r="E9" s="9">
        <f t="shared" si="3"/>
        <v>0</v>
      </c>
    </row>
    <row r="10" spans="1:5" ht="15" customHeight="1" x14ac:dyDescent="0.2">
      <c r="A10" s="1" t="s">
        <v>13</v>
      </c>
      <c r="B10" s="15"/>
      <c r="C10" s="2">
        <v>12</v>
      </c>
      <c r="D10" s="9">
        <f t="shared" ref="D10" si="4">B10*C10</f>
        <v>0</v>
      </c>
      <c r="E10" s="9">
        <f t="shared" si="3"/>
        <v>0</v>
      </c>
    </row>
    <row r="11" spans="1:5" ht="15" customHeight="1" x14ac:dyDescent="0.2">
      <c r="A11" s="1" t="s">
        <v>14</v>
      </c>
      <c r="B11" s="15"/>
      <c r="C11" s="2">
        <v>30</v>
      </c>
      <c r="D11" s="9">
        <f t="shared" si="2"/>
        <v>0</v>
      </c>
      <c r="E11" s="9">
        <f t="shared" si="3"/>
        <v>0</v>
      </c>
    </row>
    <row r="12" spans="1:5" ht="15" customHeight="1" x14ac:dyDescent="0.2">
      <c r="A12" s="1" t="s">
        <v>15</v>
      </c>
      <c r="B12" s="15"/>
      <c r="C12" s="2">
        <v>34</v>
      </c>
      <c r="D12" s="9">
        <f t="shared" si="2"/>
        <v>0</v>
      </c>
      <c r="E12" s="9">
        <f t="shared" si="3"/>
        <v>0</v>
      </c>
    </row>
    <row r="13" spans="1:5" ht="15" customHeight="1" x14ac:dyDescent="0.2">
      <c r="A13" s="1" t="s">
        <v>20</v>
      </c>
      <c r="B13" s="15"/>
      <c r="C13" s="2">
        <v>12</v>
      </c>
      <c r="D13" s="9">
        <f t="shared" ref="D13" si="5">B13*C13</f>
        <v>0</v>
      </c>
      <c r="E13" s="9">
        <f t="shared" si="3"/>
        <v>0</v>
      </c>
    </row>
    <row r="14" spans="1:5" ht="15" customHeight="1" x14ac:dyDescent="0.2">
      <c r="A14" s="1" t="s">
        <v>16</v>
      </c>
      <c r="B14" s="15"/>
      <c r="C14" s="2">
        <v>1</v>
      </c>
      <c r="D14" s="9">
        <f t="shared" si="2"/>
        <v>0</v>
      </c>
      <c r="E14" s="9">
        <f t="shared" si="3"/>
        <v>0</v>
      </c>
    </row>
    <row r="15" spans="1:5" x14ac:dyDescent="0.2">
      <c r="A15" s="1" t="s">
        <v>8</v>
      </c>
      <c r="B15" s="16"/>
      <c r="C15" s="2"/>
      <c r="D15" s="9">
        <f>SUM(D4:D14)</f>
        <v>0</v>
      </c>
      <c r="E15" s="9">
        <f>SUM(E4:E14)</f>
        <v>0</v>
      </c>
    </row>
    <row r="16" spans="1:5" ht="9.75" customHeight="1" x14ac:dyDescent="0.2">
      <c r="A16" s="4"/>
      <c r="B16" s="5"/>
      <c r="C16" s="6"/>
      <c r="D16" s="5"/>
      <c r="E16" s="5"/>
    </row>
    <row r="17" spans="1:5" x14ac:dyDescent="0.2">
      <c r="A17" s="14" t="s">
        <v>1</v>
      </c>
      <c r="B17" s="14"/>
      <c r="C17" s="14"/>
      <c r="D17" s="14"/>
      <c r="E17" s="14"/>
    </row>
    <row r="18" spans="1:5" ht="51" x14ac:dyDescent="0.2">
      <c r="A18" s="1"/>
      <c r="B18" s="3" t="s">
        <v>12</v>
      </c>
      <c r="C18" s="3" t="s">
        <v>26</v>
      </c>
      <c r="D18" s="3" t="s">
        <v>10</v>
      </c>
      <c r="E18" s="3" t="s">
        <v>11</v>
      </c>
    </row>
    <row r="19" spans="1:5" x14ac:dyDescent="0.2">
      <c r="A19" s="1" t="s">
        <v>6</v>
      </c>
      <c r="B19" s="15"/>
      <c r="C19" s="3">
        <v>477</v>
      </c>
      <c r="D19" s="9">
        <f>B19*C19</f>
        <v>0</v>
      </c>
      <c r="E19" s="9">
        <f>D19*1.27</f>
        <v>0</v>
      </c>
    </row>
    <row r="20" spans="1:5" x14ac:dyDescent="0.2">
      <c r="A20" s="1" t="s">
        <v>24</v>
      </c>
      <c r="B20" s="15"/>
      <c r="C20" s="3">
        <v>4</v>
      </c>
      <c r="D20" s="9">
        <f t="shared" ref="D20" si="6">B20*C20</f>
        <v>0</v>
      </c>
      <c r="E20" s="9">
        <f>D20*1.18</f>
        <v>0</v>
      </c>
    </row>
    <row r="21" spans="1:5" x14ac:dyDescent="0.2">
      <c r="A21" s="1" t="s">
        <v>23</v>
      </c>
      <c r="B21" s="15"/>
      <c r="C21" s="2">
        <v>3</v>
      </c>
      <c r="D21" s="9">
        <f t="shared" ref="D21:D23" si="7">B21*C21</f>
        <v>0</v>
      </c>
      <c r="E21" s="9">
        <f>D21*1.18</f>
        <v>0</v>
      </c>
    </row>
    <row r="22" spans="1:5" x14ac:dyDescent="0.2">
      <c r="A22" s="1" t="s">
        <v>25</v>
      </c>
      <c r="B22" s="15"/>
      <c r="C22" s="2">
        <v>4</v>
      </c>
      <c r="D22" s="9">
        <f t="shared" si="7"/>
        <v>0</v>
      </c>
      <c r="E22" s="9">
        <f>D22*1.18</f>
        <v>0</v>
      </c>
    </row>
    <row r="23" spans="1:5" x14ac:dyDescent="0.2">
      <c r="A23" s="1" t="s">
        <v>7</v>
      </c>
      <c r="B23" s="15"/>
      <c r="C23" s="2">
        <v>179</v>
      </c>
      <c r="D23" s="9">
        <f t="shared" si="7"/>
        <v>0</v>
      </c>
      <c r="E23" s="9">
        <f t="shared" ref="E23" si="8">D23*1.27</f>
        <v>0</v>
      </c>
    </row>
    <row r="24" spans="1:5" x14ac:dyDescent="0.2">
      <c r="A24" s="1" t="s">
        <v>8</v>
      </c>
      <c r="B24" s="15"/>
      <c r="C24" s="8"/>
      <c r="D24" s="9">
        <f>SUM(D19:D23)</f>
        <v>0</v>
      </c>
      <c r="E24" s="9">
        <f>SUM(E19:E23)</f>
        <v>0</v>
      </c>
    </row>
    <row r="25" spans="1:5" ht="9" customHeight="1" x14ac:dyDescent="0.2"/>
    <row r="26" spans="1:5" ht="13.5" thickBot="1" x14ac:dyDescent="0.25">
      <c r="A26" s="13" t="s">
        <v>21</v>
      </c>
      <c r="B26" s="13"/>
      <c r="C26" s="13"/>
      <c r="D26" s="9">
        <f>D15+D24</f>
        <v>0</v>
      </c>
      <c r="E26" s="11">
        <f>E15+E24</f>
        <v>0</v>
      </c>
    </row>
    <row r="27" spans="1:5" ht="13.5" thickBot="1" x14ac:dyDescent="0.25">
      <c r="A27" s="13" t="s">
        <v>22</v>
      </c>
      <c r="B27" s="13"/>
      <c r="C27" s="13"/>
      <c r="D27" s="10">
        <f>D26*24</f>
        <v>0</v>
      </c>
      <c r="E27" s="12">
        <f>E26*24</f>
        <v>0</v>
      </c>
    </row>
  </sheetData>
  <sheetProtection password="C8D0" sheet="1" objects="1" scenarios="1" selectLockedCells="1"/>
  <mergeCells count="5">
    <mergeCell ref="A26:C26"/>
    <mergeCell ref="A27:C27"/>
    <mergeCell ref="A17:E17"/>
    <mergeCell ref="A1:E1"/>
    <mergeCell ref="A2:E2"/>
  </mergeCell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Csaba</dc:creator>
  <cp:lastModifiedBy>Thomka Judit</cp:lastModifiedBy>
  <cp:lastPrinted>2017-02-09T13:56:43Z</cp:lastPrinted>
  <dcterms:created xsi:type="dcterms:W3CDTF">2014-12-08T20:50:12Z</dcterms:created>
  <dcterms:modified xsi:type="dcterms:W3CDTF">2017-02-21T09:03:22Z</dcterms:modified>
</cp:coreProperties>
</file>